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Public\北海道厚生局届出\ＨＰ用　様式\"/>
    </mc:Choice>
  </mc:AlternateContent>
  <xr:revisionPtr revIDLastSave="0" documentId="8_{BC573B8A-7B8E-4C75-A0FA-B1F582006CEA}" xr6:coauthVersionLast="40" xr6:coauthVersionMax="40" xr10:uidLastSave="{00000000-0000-0000-0000-000000000000}"/>
  <bookViews>
    <workbookView xWindow="-120" yWindow="-120" windowWidth="29040" windowHeight="15840" xr2:uid="{D5839D94-7C8D-4165-A0BE-4AF326E06DC9}"/>
  </bookViews>
  <sheets>
    <sheet name="北海道はり　Ⅱ＆Ⅰ" sheetId="2" r:id="rId1"/>
  </sheets>
  <externalReferences>
    <externalReference r:id="rId2"/>
    <externalReference r:id="rId3"/>
  </externalReferences>
  <definedNames>
    <definedName name="〒">#REF!</definedName>
    <definedName name="ＦＡＸ">[1]施術管理者一覧!#REF!</definedName>
    <definedName name="_xlnm.Print_Area" localSheetId="0">'北海道はり　Ⅱ＆Ⅰ'!$A$2:$AN$101</definedName>
    <definedName name="ＴＥＬ">[1]施術管理者一覧!#REF!</definedName>
    <definedName name="wakan">[1]施術管理者一覧!#REF!</definedName>
    <definedName name="個人組合員名">#REF!</definedName>
    <definedName name="個人組合員名カナ">#REF!</definedName>
    <definedName name="施術項目">#REF!</definedName>
    <definedName name="施術所ＦＡＸ">#REF!</definedName>
    <definedName name="施術所所在地1">#REF!</definedName>
    <definedName name="施術所所在地2">#REF!</definedName>
    <definedName name="出資金1">#REF!</definedName>
    <definedName name="組合員ＩＤ">[2]分院!$A$2:$A$24</definedName>
    <definedName name="法人施術所所在地">[1]施術管理者一覧!#REF!</definedName>
    <definedName name="法人資本金">[1]施術管理者一覧!#REF!</definedName>
    <definedName name="法人出資金">[1]施術管理者一覧!#REF!</definedName>
    <definedName name="法人所在地">[1]施術管理者一覧!#REF!</definedName>
    <definedName name="法人所在地1">[1]施術管理者一覧!#REF!</definedName>
    <definedName name="法人所在地2">[1]施術管理者一覧!#REF!</definedName>
    <definedName name="法人名">[1]施術管理者一覧!#REF!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1" i="2" l="1"/>
  <c r="N85" i="2" s="1"/>
</calcChain>
</file>

<file path=xl/sharedStrings.xml><?xml version="1.0" encoding="utf-8"?>
<sst xmlns="http://schemas.openxmlformats.org/spreadsheetml/2006/main" count="100" uniqueCount="37">
  <si>
    <t>（様式第8号）</t>
    <rPh sb="1" eb="3">
      <t>ヨウシキ</t>
    </rPh>
    <rPh sb="3" eb="4">
      <t>ダイ</t>
    </rPh>
    <rPh sb="5" eb="6">
      <t>ゴウ</t>
    </rPh>
    <phoneticPr fontId="2"/>
  </si>
  <si>
    <t>平成</t>
    <rPh sb="0" eb="2">
      <t>ヘイセイ</t>
    </rPh>
    <phoneticPr fontId="2"/>
  </si>
  <si>
    <t>年</t>
    <rPh sb="0" eb="1">
      <t>ネン</t>
    </rPh>
    <phoneticPr fontId="2"/>
  </si>
  <si>
    <t>月分</t>
    <rPh sb="0" eb="1">
      <t>ガツ</t>
    </rPh>
    <rPh sb="1" eb="2">
      <t>ブン</t>
    </rPh>
    <phoneticPr fontId="2"/>
  </si>
  <si>
    <t>療養費支給申請総括票（Ⅰ）</t>
    <rPh sb="0" eb="3">
      <t>リョウヨウヒ</t>
    </rPh>
    <rPh sb="3" eb="5">
      <t>シキュウ</t>
    </rPh>
    <rPh sb="5" eb="7">
      <t>シンセイ</t>
    </rPh>
    <rPh sb="7" eb="9">
      <t>ソウカツ</t>
    </rPh>
    <rPh sb="9" eb="10">
      <t>ヒョウ</t>
    </rPh>
    <phoneticPr fontId="2"/>
  </si>
  <si>
    <t>（請求者）</t>
    <rPh sb="1" eb="4">
      <t>セイキュウシャ</t>
    </rPh>
    <phoneticPr fontId="2"/>
  </si>
  <si>
    <t>登録記号番号</t>
    <rPh sb="0" eb="2">
      <t>トウロク</t>
    </rPh>
    <rPh sb="2" eb="4">
      <t>キゴウ</t>
    </rPh>
    <rPh sb="4" eb="6">
      <t>バンゴウ</t>
    </rPh>
    <phoneticPr fontId="2"/>
  </si>
  <si>
    <t>施術管理者</t>
    <rPh sb="0" eb="2">
      <t>セジュツ</t>
    </rPh>
    <rPh sb="2" eb="5">
      <t>カンリシャ</t>
    </rPh>
    <phoneticPr fontId="2"/>
  </si>
  <si>
    <t>施術所名</t>
    <rPh sb="0" eb="2">
      <t>セジュツ</t>
    </rPh>
    <rPh sb="2" eb="3">
      <t>ショ</t>
    </rPh>
    <rPh sb="3" eb="4">
      <t>メイ</t>
    </rPh>
    <phoneticPr fontId="2"/>
  </si>
  <si>
    <t>保険者名等</t>
    <rPh sb="0" eb="3">
      <t>ホケンシャ</t>
    </rPh>
    <rPh sb="3" eb="4">
      <t>メイ</t>
    </rPh>
    <rPh sb="4" eb="5">
      <t>トウ</t>
    </rPh>
    <phoneticPr fontId="2"/>
  </si>
  <si>
    <t>本人</t>
    <rPh sb="0" eb="2">
      <t>ホンニン</t>
    </rPh>
    <phoneticPr fontId="2"/>
  </si>
  <si>
    <t>家族</t>
    <rPh sb="0" eb="2">
      <t>カゾク</t>
    </rPh>
    <phoneticPr fontId="2"/>
  </si>
  <si>
    <t>計</t>
    <rPh sb="0" eb="1">
      <t>ケイ</t>
    </rPh>
    <phoneticPr fontId="2"/>
  </si>
  <si>
    <t>件数（件）</t>
    <rPh sb="0" eb="2">
      <t>ケンスウ</t>
    </rPh>
    <rPh sb="3" eb="4">
      <t>ケン</t>
    </rPh>
    <phoneticPr fontId="2"/>
  </si>
  <si>
    <t>費用額（円）</t>
    <rPh sb="0" eb="2">
      <t>ヒヨウ</t>
    </rPh>
    <rPh sb="2" eb="3">
      <t>ガク</t>
    </rPh>
    <rPh sb="4" eb="5">
      <t>エン</t>
    </rPh>
    <phoneticPr fontId="2"/>
  </si>
  <si>
    <t>（通信欄）</t>
    <rPh sb="1" eb="4">
      <t>ツウシンラン</t>
    </rPh>
    <phoneticPr fontId="2"/>
  </si>
  <si>
    <t>支部</t>
    <rPh sb="0" eb="2">
      <t>シブ</t>
    </rPh>
    <phoneticPr fontId="2"/>
  </si>
  <si>
    <t>（様式第9号）</t>
    <rPh sb="1" eb="3">
      <t>ヨウシキ</t>
    </rPh>
    <rPh sb="3" eb="4">
      <t>ダイ</t>
    </rPh>
    <rPh sb="5" eb="6">
      <t>ゴウ</t>
    </rPh>
    <phoneticPr fontId="2"/>
  </si>
  <si>
    <r>
      <t>療養費支給申請総括票（</t>
    </r>
    <r>
      <rPr>
        <sz val="18"/>
        <color theme="1"/>
        <rFont val="游ゴシック"/>
        <family val="2"/>
        <charset val="128"/>
      </rPr>
      <t>Ⅱ</t>
    </r>
    <r>
      <rPr>
        <sz val="18"/>
        <color theme="1"/>
        <rFont val="游ゴシック"/>
        <family val="2"/>
        <charset val="128"/>
        <scheme val="minor"/>
      </rPr>
      <t>）</t>
    </r>
    <rPh sb="0" eb="3">
      <t>リョウヨウヒ</t>
    </rPh>
    <rPh sb="3" eb="5">
      <t>シキュウ</t>
    </rPh>
    <rPh sb="5" eb="7">
      <t>シンセイ</t>
    </rPh>
    <rPh sb="7" eb="9">
      <t>ソウカツ</t>
    </rPh>
    <rPh sb="9" eb="10">
      <t>ヒョウ</t>
    </rPh>
    <phoneticPr fontId="2"/>
  </si>
  <si>
    <t>保険者コード</t>
    <rPh sb="0" eb="3">
      <t>ホケンシャ</t>
    </rPh>
    <phoneticPr fontId="2"/>
  </si>
  <si>
    <t>保険者名：</t>
    <rPh sb="0" eb="3">
      <t>ホケンシャ</t>
    </rPh>
    <rPh sb="3" eb="4">
      <t>メイ</t>
    </rPh>
    <phoneticPr fontId="2"/>
  </si>
  <si>
    <t>様</t>
    <rPh sb="0" eb="1">
      <t>サマ</t>
    </rPh>
    <phoneticPr fontId="2"/>
  </si>
  <si>
    <t>はりきゅう</t>
    <phoneticPr fontId="2"/>
  </si>
  <si>
    <t>療養費について、別添の支給申請書のとおり請求します。</t>
    <rPh sb="0" eb="3">
      <t>リョウヨウヒ</t>
    </rPh>
    <rPh sb="8" eb="10">
      <t>ベッテン</t>
    </rPh>
    <rPh sb="11" eb="13">
      <t>シキュウ</t>
    </rPh>
    <rPh sb="13" eb="16">
      <t>シンセイショ</t>
    </rPh>
    <rPh sb="20" eb="22">
      <t>セイキュウ</t>
    </rPh>
    <phoneticPr fontId="2"/>
  </si>
  <si>
    <t>区分</t>
    <rPh sb="0" eb="2">
      <t>クブン</t>
    </rPh>
    <phoneticPr fontId="2"/>
  </si>
  <si>
    <t>一部負担金（円）</t>
    <rPh sb="0" eb="2">
      <t>イチブ</t>
    </rPh>
    <rPh sb="2" eb="5">
      <t>フタンキン</t>
    </rPh>
    <rPh sb="6" eb="7">
      <t>エン</t>
    </rPh>
    <phoneticPr fontId="2"/>
  </si>
  <si>
    <t>請求金額（円）</t>
    <rPh sb="0" eb="2">
      <t>セイキュウ</t>
    </rPh>
    <rPh sb="2" eb="4">
      <t>キンガク</t>
    </rPh>
    <rPh sb="5" eb="6">
      <t>エン</t>
    </rPh>
    <phoneticPr fontId="2"/>
  </si>
  <si>
    <t>請求</t>
    <rPh sb="0" eb="2">
      <t>セイキュウ</t>
    </rPh>
    <phoneticPr fontId="2"/>
  </si>
  <si>
    <t>※決定</t>
    <rPh sb="1" eb="3">
      <t>ケッテイ</t>
    </rPh>
    <phoneticPr fontId="2"/>
  </si>
  <si>
    <t>※返戻</t>
    <rPh sb="1" eb="3">
      <t>ヘンレイ</t>
    </rPh>
    <phoneticPr fontId="2"/>
  </si>
  <si>
    <t>事前分</t>
    <rPh sb="0" eb="2">
      <t>ジゼン</t>
    </rPh>
    <rPh sb="2" eb="3">
      <t>ブン</t>
    </rPh>
    <phoneticPr fontId="2"/>
  </si>
  <si>
    <t>保険者</t>
    <rPh sb="0" eb="3">
      <t>ホケンシャ</t>
    </rPh>
    <phoneticPr fontId="2"/>
  </si>
  <si>
    <t>※誤算</t>
    <rPh sb="1" eb="2">
      <t>ゴ</t>
    </rPh>
    <rPh sb="2" eb="3">
      <t>サン</t>
    </rPh>
    <phoneticPr fontId="2"/>
  </si>
  <si>
    <t>※増減</t>
    <rPh sb="1" eb="3">
      <t>ゾウゲン</t>
    </rPh>
    <phoneticPr fontId="2"/>
  </si>
  <si>
    <t>※印の欄は記入しないこと。</t>
    <rPh sb="1" eb="2">
      <t>イン</t>
    </rPh>
    <rPh sb="3" eb="4">
      <t>ラン</t>
    </rPh>
    <rPh sb="5" eb="7">
      <t>キニュウ</t>
    </rPh>
    <phoneticPr fontId="2"/>
  </si>
  <si>
    <t>全国健康保険協会</t>
    <rPh sb="0" eb="6">
      <t>ゼンコクケンコウホケン</t>
    </rPh>
    <rPh sb="6" eb="8">
      <t>キョウカイ</t>
    </rPh>
    <phoneticPr fontId="2"/>
  </si>
  <si>
    <t>マッサージ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</si>
</sst>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2" x14ac:knownFonts="1">
    <font>
      <sz val="9"/>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16"/>
      <color theme="1"/>
      <name val="ＭＳ Ｐ明朝"/>
      <family val="1"/>
      <charset val="128"/>
    </font>
    <font>
      <sz val="16"/>
      <color theme="1"/>
      <name val="ＭＳ Ｐゴシック"/>
      <family val="3"/>
      <charset val="128"/>
    </font>
    <font>
      <sz val="14"/>
      <color theme="1"/>
      <name val="ＭＳ Ｐ明朝"/>
      <family val="1"/>
      <charset val="128"/>
    </font>
    <font>
      <sz val="18"/>
      <color theme="1"/>
      <name val="游ゴシック"/>
      <family val="2"/>
      <charset val="128"/>
      <scheme val="minor"/>
    </font>
    <font>
      <sz val="9"/>
      <color theme="1"/>
      <name val="ＭＳ Ｐ明朝"/>
      <family val="1"/>
      <charset val="128"/>
    </font>
    <font>
      <sz val="12"/>
      <color theme="1"/>
      <name val="ＭＳ Ｐ明朝"/>
      <family val="1"/>
      <charset val="128"/>
    </font>
    <font>
      <sz val="10"/>
      <color theme="1"/>
      <name val="ＭＳ Ｐ明朝"/>
      <family val="1"/>
      <charset val="128"/>
    </font>
    <font>
      <sz val="18"/>
      <color theme="1"/>
      <name val="游ゴシック"/>
      <family val="2"/>
      <charset val="128"/>
    </font>
    <font>
      <b/>
      <sz val="16"/>
      <color theme="1"/>
      <name val="ＭＳ Ｐ明朝"/>
      <family val="1"/>
      <charset val="128"/>
    </font>
  </fonts>
  <fills count="2">
    <fill>
      <patternFill patternType="none"/>
    </fill>
    <fill>
      <patternFill patternType="gray125"/>
    </fill>
  </fills>
  <borders count="42">
    <border>
      <left/>
      <right/>
      <top/>
      <bottom/>
      <diagonal/>
    </border>
    <border>
      <left style="thin">
        <color auto="1"/>
      </left>
      <right/>
      <top style="thin">
        <color auto="1"/>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hair">
        <color auto="1"/>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hair">
        <color auto="1"/>
      </left>
      <right style="hair">
        <color auto="1"/>
      </right>
      <top style="hair">
        <color auto="1"/>
      </top>
      <bottom style="hair">
        <color auto="1"/>
      </bottom>
      <diagonal style="hair">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alignment horizontal="distributed" vertical="center"/>
    </xf>
    <xf numFmtId="0" fontId="8" fillId="0" borderId="0" xfId="0" applyFont="1" applyAlignment="1">
      <alignment horizontal="left" vertical="center" indent="1"/>
    </xf>
    <xf numFmtId="0" fontId="8" fillId="0" borderId="0" xfId="0" applyFont="1" applyAlignment="1">
      <alignment horizontal="distributed" vertical="center"/>
    </xf>
    <xf numFmtId="0" fontId="7" fillId="0" borderId="0" xfId="0" applyFont="1" applyAlignment="1">
      <alignment horizontal="left" vertical="center" inden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5" fillId="0" borderId="1" xfId="1" applyNumberFormat="1" applyFont="1" applyBorder="1" applyAlignment="1">
      <alignment horizontal="center"/>
    </xf>
    <xf numFmtId="0" fontId="5" fillId="0" borderId="2" xfId="1" applyNumberFormat="1" applyFont="1" applyBorder="1" applyAlignment="1">
      <alignment horizontal="center"/>
    </xf>
    <xf numFmtId="0" fontId="5" fillId="0" borderId="11" xfId="1" applyNumberFormat="1" applyFont="1" applyBorder="1" applyAlignment="1">
      <alignment horizontal="center"/>
    </xf>
    <xf numFmtId="38" fontId="5" fillId="0" borderId="12" xfId="1" applyFont="1" applyBorder="1" applyAlignment="1">
      <alignment horizontal="center"/>
    </xf>
    <xf numFmtId="38" fontId="5" fillId="0" borderId="2" xfId="1" applyFont="1" applyBorder="1" applyAlignment="1">
      <alignment horizontal="center"/>
    </xf>
    <xf numFmtId="38" fontId="5" fillId="0" borderId="11" xfId="1" applyFont="1" applyBorder="1" applyAlignment="1">
      <alignment horizontal="center"/>
    </xf>
    <xf numFmtId="38" fontId="5" fillId="0" borderId="10" xfId="1" applyFont="1" applyBorder="1" applyAlignment="1">
      <alignment horizont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5" fillId="0" borderId="6" xfId="1" applyNumberFormat="1" applyFont="1" applyBorder="1" applyAlignment="1">
      <alignment horizontal="center"/>
    </xf>
    <xf numFmtId="0" fontId="5" fillId="0" borderId="0" xfId="1" applyNumberFormat="1" applyFont="1" applyAlignment="1">
      <alignment horizontal="center"/>
    </xf>
    <xf numFmtId="0" fontId="5" fillId="0" borderId="16" xfId="1" applyNumberFormat="1" applyFont="1" applyBorder="1" applyAlignment="1">
      <alignment horizontal="center"/>
    </xf>
    <xf numFmtId="38" fontId="5" fillId="0" borderId="17" xfId="1" applyFont="1" applyBorder="1" applyAlignment="1">
      <alignment horizontal="center"/>
    </xf>
    <xf numFmtId="38" fontId="5" fillId="0" borderId="0" xfId="1" applyFont="1" applyAlignment="1">
      <alignment horizontal="center"/>
    </xf>
    <xf numFmtId="38" fontId="5" fillId="0" borderId="16" xfId="1" applyFont="1" applyBorder="1" applyAlignment="1">
      <alignment horizontal="center"/>
    </xf>
    <xf numFmtId="38" fontId="5" fillId="0" borderId="18" xfId="1" applyFont="1" applyBorder="1" applyAlignment="1">
      <alignment horizontal="center"/>
    </xf>
    <xf numFmtId="0" fontId="7" fillId="0" borderId="19" xfId="0" applyFont="1" applyBorder="1" applyAlignment="1">
      <alignment horizontal="lef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5" fillId="0" borderId="19" xfId="1" applyNumberFormat="1" applyFont="1" applyBorder="1" applyAlignment="1">
      <alignment horizontal="center"/>
    </xf>
    <xf numFmtId="0" fontId="5" fillId="0" borderId="20" xfId="1" applyNumberFormat="1" applyFont="1" applyBorder="1" applyAlignment="1">
      <alignment horizontal="center"/>
    </xf>
    <xf numFmtId="0" fontId="5" fillId="0" borderId="22" xfId="1" applyNumberFormat="1" applyFont="1" applyBorder="1" applyAlignment="1">
      <alignment horizontal="center"/>
    </xf>
    <xf numFmtId="38" fontId="5" fillId="0" borderId="23" xfId="1" applyFont="1" applyBorder="1" applyAlignment="1">
      <alignment horizontal="center"/>
    </xf>
    <xf numFmtId="38" fontId="5" fillId="0" borderId="20" xfId="1" applyFont="1" applyBorder="1" applyAlignment="1">
      <alignment horizontal="center"/>
    </xf>
    <xf numFmtId="38" fontId="5" fillId="0" borderId="22" xfId="1" applyFont="1" applyBorder="1" applyAlignment="1">
      <alignment horizontal="center"/>
    </xf>
    <xf numFmtId="38" fontId="5" fillId="0" borderId="21" xfId="1" applyFont="1" applyBorder="1" applyAlignment="1">
      <alignment horizontal="center"/>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7" fillId="0" borderId="15" xfId="0" applyFont="1" applyBorder="1" applyAlignment="1">
      <alignment horizontal="right" vertical="center" wrapText="1"/>
    </xf>
    <xf numFmtId="0" fontId="5" fillId="0" borderId="13" xfId="1" applyNumberFormat="1" applyFont="1" applyBorder="1" applyAlignment="1">
      <alignment horizontal="center"/>
    </xf>
    <xf numFmtId="0" fontId="5" fillId="0" borderId="14" xfId="1" applyNumberFormat="1" applyFont="1" applyBorder="1" applyAlignment="1">
      <alignment horizontal="center"/>
    </xf>
    <xf numFmtId="0" fontId="5" fillId="0" borderId="24" xfId="1" applyNumberFormat="1" applyFont="1" applyBorder="1" applyAlignment="1">
      <alignment horizontal="center"/>
    </xf>
    <xf numFmtId="38" fontId="5" fillId="0" borderId="25" xfId="1" applyFont="1" applyBorder="1" applyAlignment="1">
      <alignment horizontal="center"/>
    </xf>
    <xf numFmtId="38" fontId="5" fillId="0" borderId="14" xfId="1" applyFont="1" applyBorder="1" applyAlignment="1">
      <alignment horizontal="center"/>
    </xf>
    <xf numFmtId="38" fontId="5" fillId="0" borderId="24" xfId="1" applyFont="1" applyBorder="1" applyAlignment="1">
      <alignment horizont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38" fontId="5" fillId="0" borderId="15" xfId="1" applyFont="1" applyBorder="1" applyAlignment="1">
      <alignment horizont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2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8" xfId="0" applyFont="1" applyBorder="1" applyAlignment="1">
      <alignment horizontal="center" vertical="center" textRotation="255"/>
    </xf>
    <xf numFmtId="0" fontId="5" fillId="0" borderId="26" xfId="1" applyNumberFormat="1" applyFont="1" applyBorder="1" applyAlignment="1">
      <alignment horizontal="center"/>
    </xf>
    <xf numFmtId="0" fontId="5" fillId="0" borderId="27" xfId="1" applyNumberFormat="1" applyFont="1" applyBorder="1" applyAlignment="1">
      <alignment horizontal="center"/>
    </xf>
    <xf numFmtId="0" fontId="5" fillId="0" borderId="29" xfId="1" applyNumberFormat="1" applyFont="1" applyBorder="1" applyAlignment="1">
      <alignment horizontal="center"/>
    </xf>
    <xf numFmtId="38" fontId="5" fillId="0" borderId="30" xfId="1" applyFont="1" applyBorder="1" applyAlignment="1">
      <alignment horizontal="center"/>
    </xf>
    <xf numFmtId="38" fontId="5" fillId="0" borderId="27" xfId="1" applyFont="1" applyBorder="1" applyAlignment="1">
      <alignment horizontal="center"/>
    </xf>
    <xf numFmtId="38" fontId="5" fillId="0" borderId="29" xfId="1" applyFont="1" applyBorder="1" applyAlignment="1">
      <alignment horizontal="center"/>
    </xf>
    <xf numFmtId="38" fontId="5" fillId="0" borderId="28" xfId="1" applyFont="1" applyBorder="1" applyAlignment="1">
      <alignment horizontal="center"/>
    </xf>
    <xf numFmtId="0" fontId="8" fillId="0" borderId="6" xfId="0" applyFont="1" applyBorder="1" applyAlignment="1">
      <alignment vertical="top"/>
    </xf>
    <xf numFmtId="0" fontId="8" fillId="0" borderId="0" xfId="0" applyFont="1" applyAlignment="1">
      <alignment vertical="top"/>
    </xf>
    <xf numFmtId="0" fontId="8" fillId="0" borderId="18" xfId="0" applyFont="1" applyBorder="1" applyAlignment="1">
      <alignment vertical="top"/>
    </xf>
    <xf numFmtId="0" fontId="8" fillId="0" borderId="26"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5" fillId="0" borderId="0" xfId="0" applyFont="1" applyAlignment="1">
      <alignment horizontal="left" vertical="center" indent="1"/>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0" fillId="0" borderId="0" xfId="0" applyAlignment="1">
      <alignment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5" fillId="0" borderId="0" xfId="0" applyFont="1">
      <alignment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lignment vertical="center"/>
    </xf>
    <xf numFmtId="0" fontId="7" fillId="0" borderId="27" xfId="0" applyFont="1" applyBorder="1">
      <alignment vertical="center"/>
    </xf>
    <xf numFmtId="0" fontId="5" fillId="0" borderId="27" xfId="0" applyFont="1" applyBorder="1" applyAlignment="1">
      <alignment horizontal="right" vertical="center" shrinkToFit="1"/>
    </xf>
    <xf numFmtId="0" fontId="5" fillId="0" borderId="27" xfId="0" applyFont="1" applyBorder="1" applyAlignment="1">
      <alignment vertical="center" shrinkToFit="1"/>
    </xf>
    <xf numFmtId="0" fontId="8" fillId="0" borderId="27"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left"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textRotation="255"/>
    </xf>
    <xf numFmtId="0" fontId="8" fillId="0" borderId="37" xfId="0" applyFont="1" applyBorder="1" applyAlignment="1">
      <alignment horizontal="center" vertical="center"/>
    </xf>
    <xf numFmtId="176" fontId="5" fillId="0" borderId="3" xfId="1" applyNumberFormat="1" applyFont="1" applyBorder="1" applyAlignment="1">
      <alignment horizontal="right"/>
    </xf>
    <xf numFmtId="176" fontId="5" fillId="0" borderId="4" xfId="1" applyNumberFormat="1" applyFont="1" applyBorder="1" applyAlignment="1">
      <alignment horizontal="right"/>
    </xf>
    <xf numFmtId="177" fontId="5" fillId="0" borderId="4" xfId="1" applyNumberFormat="1" applyFont="1" applyBorder="1" applyAlignment="1">
      <alignment horizontal="right"/>
    </xf>
    <xf numFmtId="177" fontId="5" fillId="0" borderId="5" xfId="1" applyNumberFormat="1" applyFont="1" applyBorder="1" applyAlignment="1">
      <alignment horizontal="right"/>
    </xf>
    <xf numFmtId="176" fontId="5" fillId="0" borderId="7" xfId="1" applyNumberFormat="1" applyFont="1" applyBorder="1" applyAlignment="1">
      <alignment horizontal="right"/>
    </xf>
    <xf numFmtId="176" fontId="5" fillId="0" borderId="8" xfId="1" applyNumberFormat="1" applyFont="1" applyBorder="1" applyAlignment="1">
      <alignment horizontal="right"/>
    </xf>
    <xf numFmtId="177" fontId="5" fillId="0" borderId="8" xfId="1" applyNumberFormat="1" applyFont="1" applyBorder="1" applyAlignment="1">
      <alignment horizontal="right"/>
    </xf>
    <xf numFmtId="177" fontId="5" fillId="0" borderId="9" xfId="1" applyNumberFormat="1" applyFont="1" applyBorder="1" applyAlignment="1">
      <alignment horizontal="right"/>
    </xf>
    <xf numFmtId="0" fontId="0" fillId="0" borderId="38" xfId="0" applyBorder="1" applyAlignment="1">
      <alignment horizontal="center" vertical="center"/>
    </xf>
    <xf numFmtId="0" fontId="0" fillId="0" borderId="35" xfId="0"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0" fillId="0" borderId="41" xfId="0" applyBorder="1" applyAlignment="1">
      <alignment horizontal="center" vertical="center"/>
    </xf>
    <xf numFmtId="0" fontId="5" fillId="0" borderId="0" xfId="0" applyFont="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ublic/2019&#24180;&#26032;&#27096;&#24335;/&#32207;&#25324;&#31080;&#12288;&#21360;&#2104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4341;&#12387;&#36234;&#12375;\&#29694;&#27841;&#23626;\&#32068;&#21512;&#29694;&#27841;&#23626;&#65308;2016&#65310;&#36884;&#20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北海道はり　Ⅱ＆Ⅰ"/>
      <sheetName val="北海道　Ⅰはり"/>
      <sheetName val="施術管理者一覧"/>
      <sheetName val="北海道　マⅡ "/>
      <sheetName val="北海道　Ⅰ マ"/>
      <sheetName val="北海道　Ⅰはり＆マ"/>
      <sheetName val="（鍼灸）後期総括票（Ⅱ)"/>
      <sheetName val="（鍼灸&amp;ﾏｯｻｰｼﾞ）後期総括票（Ⅱ) "/>
      <sheetName val="（ﾏｯｻｰｼﾞ）後期総括票（Ⅱ) "/>
      <sheetName val="deta"/>
      <sheetName val="埼玉県草加市Ⅰ＆Ⅱ"/>
      <sheetName val="大熊町Ⅰ＆Ⅱ"/>
      <sheetName val="東京　Ⅱ"/>
      <sheetName val="東京　Ⅰ"/>
      <sheetName val="全国建設工事業Ⅱ"/>
      <sheetName val="全国建設工事業Ⅰ"/>
    </sheetNames>
    <sheetDataSet>
      <sheetData sheetId="0"/>
      <sheetData sheetId="1"/>
      <sheetData sheetId="2">
        <row r="2">
          <cell r="A2" t="str">
            <v>ｶﾉｳ ｶｵﾙ</v>
          </cell>
          <cell r="B2">
            <v>10001101</v>
          </cell>
          <cell r="C2">
            <v>4160301</v>
          </cell>
          <cell r="D2" t="str">
            <v>01000360-0-1</v>
          </cell>
          <cell r="E2" t="str">
            <v>加納　薫</v>
          </cell>
          <cell r="F2" t="str">
            <v>h</v>
          </cell>
          <cell r="G2" t="str">
            <v>加納はり・きゅう治療院</v>
          </cell>
          <cell r="H2" t="str">
            <v>かのうはり・きゅうちりょういん</v>
          </cell>
          <cell r="I2" t="str">
            <v>090-0033</v>
          </cell>
          <cell r="J2" t="str">
            <v>北見市留辺蘂町栄町97-85</v>
          </cell>
          <cell r="K2" t="str">
            <v>0157-42-2620</v>
          </cell>
        </row>
        <row r="3">
          <cell r="A3" t="str">
            <v>ﾁﾊﾞ ﾋｻﾋｺ</v>
          </cell>
          <cell r="B3">
            <v>10004901</v>
          </cell>
          <cell r="E3" t="str">
            <v>千葉　久彦</v>
          </cell>
          <cell r="F3" t="str">
            <v>h</v>
          </cell>
          <cell r="G3" t="str">
            <v>千葉針灸指圧整骨院</v>
          </cell>
          <cell r="H3" t="str">
            <v>ちばしんきゅうしあつせいこついん</v>
          </cell>
          <cell r="I3" t="str">
            <v>065-0011</v>
          </cell>
          <cell r="J3" t="str">
            <v>札幌市東区北11条東1丁目</v>
          </cell>
          <cell r="K3" t="str">
            <v>011-711-7694</v>
          </cell>
        </row>
        <row r="4">
          <cell r="A4" t="str">
            <v>ｷﾀﾊﾞﾔｼ ﾕｳﾔ</v>
          </cell>
          <cell r="B4">
            <v>10008901</v>
          </cell>
          <cell r="C4">
            <v>4161671</v>
          </cell>
          <cell r="D4" t="str">
            <v>01000367-0-1</v>
          </cell>
          <cell r="E4" t="str">
            <v>北林　有也</v>
          </cell>
          <cell r="F4" t="str">
            <v>h</v>
          </cell>
          <cell r="G4" t="str">
            <v>夜間診療　北林はり灸治療院</v>
          </cell>
          <cell r="H4" t="str">
            <v>きたばやしはりきゅうちりょういん</v>
          </cell>
          <cell r="I4" t="str">
            <v>006-0853</v>
          </cell>
          <cell r="J4" t="str">
            <v>札幌市手稲区星置3条7丁目16-11</v>
          </cell>
          <cell r="K4" t="str">
            <v>011-685-1007</v>
          </cell>
        </row>
        <row r="5">
          <cell r="A5" t="str">
            <v>ﾏﾂﾓﾄ ｼｽﾞｵ</v>
          </cell>
          <cell r="B5">
            <v>10013701</v>
          </cell>
          <cell r="C5">
            <v>4160293</v>
          </cell>
          <cell r="D5" t="str">
            <v>01000444-0-1</v>
          </cell>
          <cell r="E5" t="str">
            <v>松本　静男</v>
          </cell>
          <cell r="F5" t="str">
            <v>h</v>
          </cell>
          <cell r="G5" t="str">
            <v>松本鍼灸院</v>
          </cell>
          <cell r="H5" t="str">
            <v>まつもとしんきゅういん</v>
          </cell>
          <cell r="I5" t="str">
            <v>053-0041</v>
          </cell>
          <cell r="J5" t="str">
            <v>苫小牧市美園町3丁目12-8</v>
          </cell>
          <cell r="K5" t="str">
            <v>0144-34-0823</v>
          </cell>
        </row>
        <row r="6">
          <cell r="A6" t="str">
            <v>ﾐﾔｻﾞｷ ﾏｻｵ</v>
          </cell>
          <cell r="B6">
            <v>10014001</v>
          </cell>
          <cell r="C6">
            <v>4162331</v>
          </cell>
          <cell r="D6" t="str">
            <v>01000448-0-0</v>
          </cell>
          <cell r="E6" t="str">
            <v>宮崎　将郎</v>
          </cell>
          <cell r="F6" t="str">
            <v>h</v>
          </cell>
          <cell r="G6" t="str">
            <v>琴似ダイア治療室</v>
          </cell>
          <cell r="H6" t="str">
            <v>ことにだいあちりょうしつ</v>
          </cell>
          <cell r="I6" t="str">
            <v>063-0811</v>
          </cell>
          <cell r="J6" t="str">
            <v>札幌市西区琴似1条2丁目5-6</v>
          </cell>
          <cell r="K6" t="str">
            <v>011-641-9228</v>
          </cell>
        </row>
        <row r="7">
          <cell r="A7" t="str">
            <v>ｻﾞｲﾏ ﾀｹﾙ</v>
          </cell>
          <cell r="B7">
            <v>10017101</v>
          </cell>
          <cell r="C7">
            <v>4160764</v>
          </cell>
          <cell r="D7" t="str">
            <v>01000505-0-1</v>
          </cell>
          <cell r="E7" t="str">
            <v>財満　猛</v>
          </cell>
          <cell r="F7" t="str">
            <v>h</v>
          </cell>
          <cell r="I7" t="str">
            <v>064-0952</v>
          </cell>
          <cell r="J7" t="str">
            <v>札幌市中央区宮の森2条9丁目4-5</v>
          </cell>
          <cell r="K7" t="str">
            <v>090-8905-1648</v>
          </cell>
        </row>
        <row r="8">
          <cell r="A8" t="str">
            <v>ﾓﾘ ｼｮｳｺ</v>
          </cell>
          <cell r="B8">
            <v>10017601</v>
          </cell>
          <cell r="C8" t="str">
            <v>4160871</v>
          </cell>
          <cell r="D8" t="str">
            <v>01000475-0-1</v>
          </cell>
          <cell r="E8" t="str">
            <v>森　祥子</v>
          </cell>
          <cell r="F8" t="str">
            <v>h</v>
          </cell>
          <cell r="G8" t="str">
            <v>ＰＥＰ　ＳＡＰＰＯＲＯ治療院</v>
          </cell>
          <cell r="H8" t="str">
            <v>ぺっぷさっぽろちりょういん</v>
          </cell>
          <cell r="I8" t="str">
            <v>003-0023</v>
          </cell>
          <cell r="J8" t="str">
            <v>札幌市白石区南郷通6丁目北3-21 ｱｲｴﾑﾋﾞﾙ1F</v>
          </cell>
          <cell r="K8" t="str">
            <v>011- 846-8750</v>
          </cell>
        </row>
        <row r="9">
          <cell r="A9" t="str">
            <v>ｻﾄｳ ｷﾐﾋﾛ</v>
          </cell>
          <cell r="B9">
            <v>10018301</v>
          </cell>
          <cell r="C9">
            <v>4160954</v>
          </cell>
          <cell r="D9" t="str">
            <v>01000383-0-1</v>
          </cell>
          <cell r="E9" t="str">
            <v>佐藤　公泰</v>
          </cell>
          <cell r="F9" t="str">
            <v>h</v>
          </cell>
          <cell r="G9" t="str">
            <v>佐藤治療院</v>
          </cell>
          <cell r="H9" t="str">
            <v>さとうちりょういん</v>
          </cell>
          <cell r="I9" t="str">
            <v>070-0032</v>
          </cell>
          <cell r="J9" t="str">
            <v>旭川市2条通12丁目377-3</v>
          </cell>
          <cell r="K9" t="str">
            <v>0166-25-9398</v>
          </cell>
        </row>
        <row r="10">
          <cell r="A10" t="str">
            <v>ﾜﾀﾅﾍﾞ ﾕｳｼﾞ</v>
          </cell>
          <cell r="B10">
            <v>10018601</v>
          </cell>
          <cell r="C10">
            <v>4160962</v>
          </cell>
          <cell r="D10" t="str">
            <v>01000851-0-1</v>
          </cell>
          <cell r="E10" t="str">
            <v>渡邊　雄二</v>
          </cell>
          <cell r="F10" t="str">
            <v>h</v>
          </cell>
          <cell r="I10" t="str">
            <v>007-0842</v>
          </cell>
          <cell r="J10" t="str">
            <v>札幌市東区北42条東6丁目1番3-302号</v>
          </cell>
          <cell r="K10" t="str">
            <v>090-2054-9930</v>
          </cell>
        </row>
        <row r="11">
          <cell r="A11" t="str">
            <v>ﾀｹﾀﾞ ｱﾂﾞｻ</v>
          </cell>
          <cell r="B11">
            <v>10019601</v>
          </cell>
          <cell r="C11">
            <v>4161085</v>
          </cell>
          <cell r="D11" t="str">
            <v>01001031-0-1</v>
          </cell>
          <cell r="E11" t="str">
            <v>武田　あづさ</v>
          </cell>
          <cell r="F11" t="str">
            <v>h</v>
          </cell>
          <cell r="I11" t="str">
            <v>005-0005</v>
          </cell>
          <cell r="J11" t="str">
            <v>札幌市南区澄川5条10丁目8-5</v>
          </cell>
          <cell r="K11" t="str">
            <v>090-1309-1965</v>
          </cell>
        </row>
        <row r="12">
          <cell r="A12" t="str">
            <v>ｶﾜﾑﾗ ﾋﾛｼ</v>
          </cell>
          <cell r="B12">
            <v>10019701</v>
          </cell>
          <cell r="C12">
            <v>4161093</v>
          </cell>
          <cell r="D12" t="str">
            <v>01000365-0-1</v>
          </cell>
          <cell r="E12" t="str">
            <v>川村　弘</v>
          </cell>
          <cell r="F12" t="str">
            <v>h</v>
          </cell>
          <cell r="G12" t="str">
            <v>川村針灸院</v>
          </cell>
          <cell r="H12" t="str">
            <v>かわむらしんきゅういん</v>
          </cell>
          <cell r="I12" t="str">
            <v>001-0024</v>
          </cell>
          <cell r="J12" t="str">
            <v>札幌市北区北24条西12-1-7-608　　ラポールえるむの杜Ａ</v>
          </cell>
          <cell r="K12" t="str">
            <v>011-746-7556</v>
          </cell>
        </row>
        <row r="13">
          <cell r="A13" t="str">
            <v>ｸﾄﾞｳ ﾀｶﾋｺ</v>
          </cell>
          <cell r="B13">
            <v>10020101</v>
          </cell>
          <cell r="C13">
            <v>4162521</v>
          </cell>
          <cell r="D13" t="str">
            <v>01000835-1-1</v>
          </cell>
          <cell r="E13" t="str">
            <v>工藤　貴彦</v>
          </cell>
          <cell r="F13" t="str">
            <v>h</v>
          </cell>
          <cell r="G13" t="str">
            <v>天堂鍼灸総合治療院追分</v>
          </cell>
          <cell r="H13" t="str">
            <v>てんどうしんきゅうそうごうちりょういんおいわけ</v>
          </cell>
          <cell r="I13" t="str">
            <v>059-1911</v>
          </cell>
          <cell r="J13" t="str">
            <v>勇払郡安平町追分本町1丁目5番地</v>
          </cell>
          <cell r="K13" t="str">
            <v>090-6219-1857</v>
          </cell>
        </row>
        <row r="14">
          <cell r="A14" t="str">
            <v>ｸﾄﾞｳ ﾀｶﾋｺ</v>
          </cell>
          <cell r="B14">
            <v>10020101</v>
          </cell>
          <cell r="C14">
            <v>4161135</v>
          </cell>
          <cell r="D14" t="str">
            <v>01000835-0-1</v>
          </cell>
          <cell r="E14" t="str">
            <v>工藤　貴彦</v>
          </cell>
          <cell r="F14" t="str">
            <v>h</v>
          </cell>
          <cell r="G14" t="str">
            <v>天堂鍼灸総合治療院</v>
          </cell>
          <cell r="H14" t="str">
            <v>てんどうしんきゅうそうごうちりょういん</v>
          </cell>
          <cell r="I14" t="str">
            <v>062-0051</v>
          </cell>
          <cell r="J14" t="str">
            <v>札幌市豊平区月寒東1条6丁目6-17</v>
          </cell>
          <cell r="K14" t="str">
            <v>011-859-7888</v>
          </cell>
        </row>
        <row r="15">
          <cell r="A15" t="str">
            <v>ﾋﾛｷ ｶﾅｺ</v>
          </cell>
          <cell r="B15">
            <v>10020201</v>
          </cell>
          <cell r="C15">
            <v>4161150</v>
          </cell>
          <cell r="D15" t="str">
            <v>01000429-0-1</v>
          </cell>
          <cell r="E15" t="str">
            <v>渡辺　香菜子</v>
          </cell>
          <cell r="F15" t="str">
            <v>h</v>
          </cell>
          <cell r="G15" t="str">
            <v>ひろき　はりきゅう院</v>
          </cell>
          <cell r="H15" t="str">
            <v>ひろきはりきゅういん</v>
          </cell>
          <cell r="I15" t="str">
            <v>090-0812</v>
          </cell>
          <cell r="J15" t="str">
            <v>北見市南仲町3丁目3-13</v>
          </cell>
          <cell r="K15" t="str">
            <v>0157-23-2994</v>
          </cell>
        </row>
        <row r="16">
          <cell r="A16" t="str">
            <v>ﾌｼﾞｻﾜ ｾｲｼﾞ</v>
          </cell>
          <cell r="B16">
            <v>10020301</v>
          </cell>
          <cell r="C16">
            <v>4163883</v>
          </cell>
          <cell r="D16" t="str">
            <v>01000432-0-1</v>
          </cell>
          <cell r="E16" t="str">
            <v>藤澤　清詞</v>
          </cell>
          <cell r="F16" t="str">
            <v>h</v>
          </cell>
          <cell r="G16" t="str">
            <v>志清堂治療院　札幌南</v>
          </cell>
          <cell r="H16" t="str">
            <v>ししんどうちりょういん　さっぽろみなみ</v>
          </cell>
          <cell r="I16" t="str">
            <v>061-2283</v>
          </cell>
          <cell r="J16" t="str">
            <v>札幌市南区藤野3条7丁目12-10</v>
          </cell>
          <cell r="K16" t="str">
            <v>070-5288-4410</v>
          </cell>
        </row>
        <row r="17">
          <cell r="A17" t="str">
            <v>ﾌｼﾞｻﾜ ｾｲｼﾞ</v>
          </cell>
          <cell r="B17">
            <v>10020301</v>
          </cell>
          <cell r="C17">
            <v>4161168</v>
          </cell>
          <cell r="D17" t="str">
            <v>01000432-1-1</v>
          </cell>
          <cell r="E17" t="str">
            <v>藤澤　清詞</v>
          </cell>
          <cell r="F17" t="str">
            <v>h</v>
          </cell>
          <cell r="G17" t="str">
            <v>志清堂治療院</v>
          </cell>
          <cell r="H17" t="str">
            <v>ししんどうちりょういん</v>
          </cell>
          <cell r="I17" t="str">
            <v>062-0905</v>
          </cell>
          <cell r="J17" t="str">
            <v>札幌市豊平区豊平5条5丁目1-1</v>
          </cell>
          <cell r="K17" t="str">
            <v>070-5288-4410</v>
          </cell>
        </row>
        <row r="18">
          <cell r="A18" t="str">
            <v>ｲﾄｳ ﾋﾄｼ</v>
          </cell>
          <cell r="B18">
            <v>10020401</v>
          </cell>
          <cell r="C18">
            <v>4161192</v>
          </cell>
          <cell r="D18" t="str">
            <v>01000506-0-0</v>
          </cell>
          <cell r="E18" t="str">
            <v>伊藤　恒</v>
          </cell>
          <cell r="F18" t="str">
            <v>h</v>
          </cell>
          <cell r="I18" t="str">
            <v>003-0001</v>
          </cell>
          <cell r="J18" t="str">
            <v>札幌市白石区東札幌1条2丁目2-31　アメニティA1-102号</v>
          </cell>
          <cell r="K18" t="str">
            <v>011-825-4126</v>
          </cell>
        </row>
        <row r="19">
          <cell r="A19" t="str">
            <v>ﾆｼﾉ ﾋﾛｷ</v>
          </cell>
          <cell r="B19">
            <v>10020501</v>
          </cell>
          <cell r="C19">
            <v>4161184</v>
          </cell>
          <cell r="D19" t="str">
            <v>01000421-0-1</v>
          </cell>
          <cell r="E19" t="str">
            <v>西埜　弘樹</v>
          </cell>
          <cell r="F19" t="str">
            <v>h</v>
          </cell>
          <cell r="G19" t="str">
            <v>鍼灸治療院　欣</v>
          </cell>
          <cell r="H19" t="str">
            <v>しんきゅうちりょういん　しん</v>
          </cell>
          <cell r="I19" t="str">
            <v>077-0044</v>
          </cell>
          <cell r="J19" t="str">
            <v>留萌市錦町2丁目3-1</v>
          </cell>
          <cell r="K19" t="str">
            <v>0164-42-5584</v>
          </cell>
        </row>
        <row r="20">
          <cell r="A20" t="str">
            <v>ｶｼｳﾗ ｷﾇｺ</v>
          </cell>
          <cell r="B20">
            <v>10020801</v>
          </cell>
          <cell r="C20">
            <v>4161226</v>
          </cell>
          <cell r="D20" t="str">
            <v>01000507-0-1</v>
          </cell>
          <cell r="E20" t="str">
            <v>柏浦　絹子</v>
          </cell>
          <cell r="F20" t="str">
            <v>h</v>
          </cell>
          <cell r="I20" t="str">
            <v>063-0061</v>
          </cell>
          <cell r="J20" t="str">
            <v>札幌市西区西町北8丁目1-12　星パーク正富201号</v>
          </cell>
          <cell r="K20" t="str">
            <v>011-663-6741</v>
          </cell>
        </row>
        <row r="21">
          <cell r="A21" t="str">
            <v>ﾔｽﾀﾞ ｵｻﾑ</v>
          </cell>
          <cell r="B21">
            <v>10021301</v>
          </cell>
          <cell r="C21">
            <v>4161242</v>
          </cell>
          <cell r="D21" t="str">
            <v>01000451-0-1</v>
          </cell>
          <cell r="E21" t="str">
            <v>安田　修</v>
          </cell>
          <cell r="F21" t="str">
            <v>h</v>
          </cell>
          <cell r="G21" t="str">
            <v>安田針灸院</v>
          </cell>
          <cell r="H21" t="str">
            <v>やすだしんきゅういん</v>
          </cell>
          <cell r="I21" t="str">
            <v>062-0033</v>
          </cell>
          <cell r="J21" t="str">
            <v>札幌市豊平区西岡3条9丁目3-5</v>
          </cell>
          <cell r="K21" t="str">
            <v>011-852-4669</v>
          </cell>
        </row>
        <row r="22">
          <cell r="A22" t="str">
            <v>ﾌﾙｶﾜ ﾏｲ</v>
          </cell>
          <cell r="B22">
            <v>10022201</v>
          </cell>
          <cell r="C22" t="str">
            <v>4161903</v>
          </cell>
          <cell r="D22" t="str">
            <v>01000479-0-1</v>
          </cell>
          <cell r="E22" t="str">
            <v>古川　舞依</v>
          </cell>
          <cell r="F22" t="str">
            <v>h</v>
          </cell>
          <cell r="G22" t="str">
            <v>リラクゼーションスペースmoe</v>
          </cell>
          <cell r="H22" t="str">
            <v>りらくぜーしょんすぺーすもえ</v>
          </cell>
          <cell r="I22" t="str">
            <v>080-0810</v>
          </cell>
          <cell r="J22" t="str">
            <v>帯広市東10条南5丁目1-1</v>
          </cell>
          <cell r="K22" t="str">
            <v>0155-27-7575</v>
          </cell>
        </row>
        <row r="23">
          <cell r="A23" t="str">
            <v>ﾋﾛﾀ ﾏｻﾀｶ</v>
          </cell>
          <cell r="B23">
            <v>10022201</v>
          </cell>
          <cell r="C23" t="str">
            <v>4161846</v>
          </cell>
          <cell r="D23" t="str">
            <v>01000822-0-1</v>
          </cell>
          <cell r="E23" t="str">
            <v>広田　将隆</v>
          </cell>
          <cell r="F23" t="str">
            <v>h</v>
          </cell>
          <cell r="G23" t="str">
            <v>リラクゼーションスペースmoe</v>
          </cell>
          <cell r="H23" t="str">
            <v>りらくぜーしょんすぺーすもえ</v>
          </cell>
          <cell r="I23" t="str">
            <v>002-8030</v>
          </cell>
          <cell r="J23" t="str">
            <v>札幌市北区篠路10条1丁目1番1号</v>
          </cell>
          <cell r="K23" t="str">
            <v>011-776-3333</v>
          </cell>
        </row>
        <row r="24">
          <cell r="A24" t="str">
            <v>ﾋﾛﾀ ﾏｻﾀｶ</v>
          </cell>
          <cell r="B24">
            <v>10022201</v>
          </cell>
          <cell r="C24" t="str">
            <v>4161390</v>
          </cell>
          <cell r="D24" t="str">
            <v>01000822-1-1</v>
          </cell>
          <cell r="E24" t="str">
            <v>広田　将隆</v>
          </cell>
          <cell r="F24" t="str">
            <v>h</v>
          </cell>
          <cell r="G24" t="str">
            <v>リラクゼーションスペースmoeていね</v>
          </cell>
          <cell r="H24" t="str">
            <v>りらくぜーしょんすぺーすもえていね</v>
          </cell>
          <cell r="I24" t="str">
            <v>006-0861</v>
          </cell>
          <cell r="J24" t="str">
            <v>札幌市手稲区明日風3丁目11-1</v>
          </cell>
          <cell r="K24" t="str">
            <v>011-691-3888</v>
          </cell>
        </row>
        <row r="25">
          <cell r="A25" t="str">
            <v>ﾌﾙｶﾜ ﾉﾘﾌﾐ</v>
          </cell>
          <cell r="B25">
            <v>10022201</v>
          </cell>
          <cell r="C25" t="str">
            <v>4161549</v>
          </cell>
          <cell r="D25" t="str">
            <v>01000480-0-1</v>
          </cell>
          <cell r="E25" t="str">
            <v>古川　憲史</v>
          </cell>
          <cell r="F25" t="str">
            <v>h</v>
          </cell>
          <cell r="G25" t="str">
            <v>リラクゼーションスペースmoeたきかわ</v>
          </cell>
          <cell r="H25" t="str">
            <v>りらくぜーしょんすぺーすもえたきかわ</v>
          </cell>
          <cell r="I25" t="str">
            <v>073-0031</v>
          </cell>
          <cell r="J25" t="str">
            <v>滝川市栄町1丁目11番</v>
          </cell>
          <cell r="K25" t="str">
            <v>0125-26-5888</v>
          </cell>
        </row>
        <row r="26">
          <cell r="A26" t="str">
            <v>ｸﾏｶﾞｲ ｶｽﾞﾋｺ</v>
          </cell>
          <cell r="B26">
            <v>10022401</v>
          </cell>
          <cell r="C26" t="str">
            <v>4161416</v>
          </cell>
          <cell r="D26" t="str">
            <v>01000824-0-1</v>
          </cell>
          <cell r="E26" t="str">
            <v>熊谷　和彦</v>
          </cell>
          <cell r="F26" t="str">
            <v>h</v>
          </cell>
          <cell r="G26" t="str">
            <v>ゆきかぜ鍼灸整骨院</v>
          </cell>
          <cell r="H26" t="str">
            <v>ゆきかぜしんきゅうせいこついん</v>
          </cell>
          <cell r="I26" t="str">
            <v>065-0019</v>
          </cell>
          <cell r="J26" t="str">
            <v>札幌市東区北19条東1丁目3-20ﾅｯｸｽﾋﾞﾙ1F</v>
          </cell>
          <cell r="K26" t="str">
            <v>011-790-8708</v>
          </cell>
        </row>
        <row r="27">
          <cell r="A27" t="str">
            <v>ｶﾈﾀﾞ ｼｮｳﾑ</v>
          </cell>
          <cell r="B27">
            <v>10025901</v>
          </cell>
          <cell r="C27">
            <v>4164408</v>
          </cell>
          <cell r="D27" t="str">
            <v>01001023-0-1</v>
          </cell>
          <cell r="E27" t="str">
            <v>金田　翔夢</v>
          </cell>
          <cell r="F27" t="str">
            <v>h</v>
          </cell>
          <cell r="G27" t="str">
            <v>ほっと治療院</v>
          </cell>
          <cell r="H27" t="str">
            <v>ほっとちりょういん</v>
          </cell>
          <cell r="I27" t="str">
            <v>063-0062</v>
          </cell>
          <cell r="J27" t="str">
            <v>札幌市西区西町南21丁目2-15</v>
          </cell>
          <cell r="K27" t="str">
            <v>011-661-0339</v>
          </cell>
        </row>
        <row r="28">
          <cell r="A28" t="str">
            <v>ﾌｼﾞﾓﾄ ﾋﾛｼ</v>
          </cell>
          <cell r="B28">
            <v>10026301</v>
          </cell>
          <cell r="C28">
            <v>4161887</v>
          </cell>
          <cell r="D28" t="str">
            <v>01000434-0-1</v>
          </cell>
          <cell r="E28" t="str">
            <v>藤本　泰司</v>
          </cell>
          <cell r="F28" t="str">
            <v>h</v>
          </cell>
          <cell r="G28" t="str">
            <v>本通藤本針灸院</v>
          </cell>
          <cell r="H28" t="str">
            <v>ほんどおりふじもとしんきゅいん</v>
          </cell>
          <cell r="I28" t="str">
            <v>041-0851</v>
          </cell>
          <cell r="J28" t="str">
            <v>函館市本通2丁目30番7号</v>
          </cell>
          <cell r="K28" t="str">
            <v>0138-54-4189</v>
          </cell>
        </row>
        <row r="29">
          <cell r="A29" t="str">
            <v>ｲｿﾀﾞ ﾋﾛｺ</v>
          </cell>
          <cell r="B29">
            <v>10027201</v>
          </cell>
          <cell r="C29">
            <v>4161937</v>
          </cell>
          <cell r="D29" t="str">
            <v>01000508-0-1</v>
          </cell>
          <cell r="E29" t="str">
            <v>磯田　博子</v>
          </cell>
          <cell r="F29" t="str">
            <v>h</v>
          </cell>
          <cell r="I29" t="str">
            <v>005-0015</v>
          </cell>
          <cell r="J29" t="str">
            <v>札幌市南区真駒内泉町3丁目1-7　パークホームズ真駒内泉町603　</v>
          </cell>
          <cell r="K29" t="str">
            <v>080-5683-5123</v>
          </cell>
        </row>
        <row r="30">
          <cell r="A30" t="str">
            <v>ﾃﾂｶﾜ　ﾊﾙﾅ</v>
          </cell>
          <cell r="B30">
            <v>10028501</v>
          </cell>
          <cell r="C30">
            <v>4162083</v>
          </cell>
          <cell r="D30" t="str">
            <v>01000411-0-1</v>
          </cell>
          <cell r="E30" t="str">
            <v>鐵川　春菜</v>
          </cell>
          <cell r="F30" t="str">
            <v>h</v>
          </cell>
          <cell r="G30" t="str">
            <v>はるな治療院</v>
          </cell>
          <cell r="H30" t="str">
            <v>はるなしんきゅうせいこついん</v>
          </cell>
          <cell r="I30" t="str">
            <v>065-0026</v>
          </cell>
          <cell r="J30" t="str">
            <v>札幌市東区北26条東21丁目4-13</v>
          </cell>
          <cell r="K30" t="str">
            <v>011-788-7899</v>
          </cell>
        </row>
        <row r="31">
          <cell r="A31" t="str">
            <v>ﾑﾗﾀ ｼｭﾝｲﾁﾛｳ</v>
          </cell>
          <cell r="B31">
            <v>10030801</v>
          </cell>
          <cell r="C31">
            <v>4162281</v>
          </cell>
          <cell r="D31" t="str">
            <v>01000449-0-1</v>
          </cell>
          <cell r="E31" t="str">
            <v>村田　俊一郎</v>
          </cell>
          <cell r="F31" t="str">
            <v>h</v>
          </cell>
          <cell r="G31" t="str">
            <v>むらたはり・灸院</v>
          </cell>
          <cell r="H31" t="str">
            <v>むらたはりきゅういん</v>
          </cell>
          <cell r="I31" t="str">
            <v>047-0155</v>
          </cell>
          <cell r="J31" t="str">
            <v>小樽市望洋台1丁目5-15</v>
          </cell>
          <cell r="K31" t="str">
            <v>0134-52-3717</v>
          </cell>
        </row>
        <row r="32">
          <cell r="A32" t="str">
            <v>ｵｶﾍﾞ ﾖｼｺ</v>
          </cell>
          <cell r="B32">
            <v>10031001</v>
          </cell>
          <cell r="C32" t="str">
            <v>4162026</v>
          </cell>
          <cell r="D32" t="str">
            <v>01000509-0-1</v>
          </cell>
          <cell r="E32" t="str">
            <v>岡部　佳子</v>
          </cell>
          <cell r="F32" t="str">
            <v>h</v>
          </cell>
          <cell r="I32" t="str">
            <v>003-0806</v>
          </cell>
          <cell r="J32" t="str">
            <v>札幌市白石区菊水6条2丁目6-30　シャンブルドロア507</v>
          </cell>
          <cell r="K32" t="str">
            <v>090-1305-9237</v>
          </cell>
        </row>
        <row r="33">
          <cell r="A33" t="str">
            <v>ﾔﾏﾊﾞﾔｼ ﾋﾛｵ</v>
          </cell>
          <cell r="B33">
            <v>10033601</v>
          </cell>
          <cell r="C33">
            <v>4162612</v>
          </cell>
          <cell r="D33" t="str">
            <v>01000511-0-1</v>
          </cell>
          <cell r="E33" t="str">
            <v>山林　寛朗</v>
          </cell>
          <cell r="F33" t="str">
            <v>h</v>
          </cell>
          <cell r="I33" t="str">
            <v>005-0824</v>
          </cell>
          <cell r="J33" t="str">
            <v>札幌市南区南沢4条4丁目16-1</v>
          </cell>
          <cell r="K33" t="str">
            <v>090-5070-3291</v>
          </cell>
        </row>
        <row r="34">
          <cell r="A34" t="str">
            <v>ﾐｷ ﾀｶｼ</v>
          </cell>
          <cell r="B34">
            <v>10034301</v>
          </cell>
          <cell r="C34">
            <v>4162729</v>
          </cell>
          <cell r="D34" t="str">
            <v>01001032-0-1</v>
          </cell>
          <cell r="E34" t="str">
            <v>三木　貴</v>
          </cell>
          <cell r="F34" t="str">
            <v>h</v>
          </cell>
          <cell r="I34" t="str">
            <v>047-0261</v>
          </cell>
          <cell r="J34" t="str">
            <v>小樽市銭函1丁目35番30号　シーサイドテラス101号室</v>
          </cell>
          <cell r="K34" t="str">
            <v>090-3810-4829</v>
          </cell>
        </row>
        <row r="35">
          <cell r="A35" t="str">
            <v>ﾔﾊﾀ ﾅｵｷ</v>
          </cell>
          <cell r="B35">
            <v>10051301</v>
          </cell>
          <cell r="C35" t="str">
            <v>4164721</v>
          </cell>
          <cell r="D35" t="str">
            <v>01000491-0-1</v>
          </cell>
          <cell r="E35" t="str">
            <v>八幡　直樹</v>
          </cell>
          <cell r="F35" t="str">
            <v>h</v>
          </cell>
          <cell r="G35" t="str">
            <v>百合が原治療院</v>
          </cell>
          <cell r="H35" t="str">
            <v>ゆりがはらちりょういん</v>
          </cell>
          <cell r="I35" t="str">
            <v>002-8081</v>
          </cell>
          <cell r="J35" t="str">
            <v>札幌市北区百合が原5丁目4-10</v>
          </cell>
          <cell r="K35" t="str">
            <v>011-774-8887</v>
          </cell>
        </row>
        <row r="36">
          <cell r="A36" t="str">
            <v>ﾌｸﾓﾄ ﾀｶﾋﾄ</v>
          </cell>
          <cell r="B36">
            <v>10034901</v>
          </cell>
          <cell r="C36">
            <v>4162778</v>
          </cell>
          <cell r="D36" t="str">
            <v>01000431-0-1</v>
          </cell>
          <cell r="E36" t="str">
            <v>福本　貴人</v>
          </cell>
          <cell r="F36" t="str">
            <v>h</v>
          </cell>
          <cell r="G36" t="str">
            <v>にしの治療院</v>
          </cell>
          <cell r="H36" t="str">
            <v>にしのちりょういん</v>
          </cell>
          <cell r="I36" t="str">
            <v>063-0035</v>
          </cell>
          <cell r="J36" t="str">
            <v>札幌市西区西野５条７丁目１０-２</v>
          </cell>
          <cell r="K36" t="str">
            <v>011-839-1501</v>
          </cell>
        </row>
        <row r="37">
          <cell r="A37" t="str">
            <v>ﾅｶﾑﾗ　ｻﾔｶ</v>
          </cell>
          <cell r="B37">
            <v>10035801</v>
          </cell>
          <cell r="C37">
            <v>4162810</v>
          </cell>
          <cell r="D37" t="str">
            <v>01000512-0-1</v>
          </cell>
          <cell r="E37" t="str">
            <v>中村　紗弥香</v>
          </cell>
          <cell r="F37" t="str">
            <v>h</v>
          </cell>
          <cell r="I37" t="str">
            <v>003-0022</v>
          </cell>
          <cell r="J37" t="str">
            <v>札幌市白石区南郷通14丁目南4-14　キャッスルオオキド弐番館602</v>
          </cell>
          <cell r="K37" t="str">
            <v>011-799-0839</v>
          </cell>
        </row>
        <row r="38">
          <cell r="A38" t="str">
            <v>ﾂﾀﾞ ﾖｼﾋﾛ</v>
          </cell>
          <cell r="B38">
            <v>10036201</v>
          </cell>
          <cell r="C38">
            <v>4162570</v>
          </cell>
          <cell r="D38" t="str">
            <v>01000408-0-1</v>
          </cell>
          <cell r="E38" t="str">
            <v>津田　佳浩</v>
          </cell>
          <cell r="F38" t="str">
            <v>h</v>
          </cell>
          <cell r="G38" t="str">
            <v>鍼灸療院　朝樹庵</v>
          </cell>
          <cell r="H38" t="str">
            <v>しんきゅうりょういん　ちょうじゅあん</v>
          </cell>
          <cell r="I38" t="str">
            <v>003-0021</v>
          </cell>
          <cell r="J38" t="str">
            <v>札幌市白石区栄通21丁目7-3</v>
          </cell>
          <cell r="K38" t="str">
            <v>011-853-1780</v>
          </cell>
        </row>
        <row r="39">
          <cell r="A39" t="str">
            <v>ﾐｽﾞｸﾞﾁ ｼﾝｲﾁ</v>
          </cell>
          <cell r="B39">
            <v>10037201</v>
          </cell>
          <cell r="C39">
            <v>4162893</v>
          </cell>
          <cell r="D39" t="str">
            <v>01000446-0-1</v>
          </cell>
          <cell r="E39" t="str">
            <v>水口　愼一</v>
          </cell>
          <cell r="F39" t="str">
            <v>h</v>
          </cell>
          <cell r="G39" t="str">
            <v>はり灸整骨院みずぐち</v>
          </cell>
          <cell r="H39" t="str">
            <v>はりきゅうせいこついんみずぐち</v>
          </cell>
          <cell r="I39" t="str">
            <v>003-0022</v>
          </cell>
          <cell r="J39" t="str">
            <v>札幌市白石区南郷通1丁目南5番1</v>
          </cell>
          <cell r="K39" t="str">
            <v>090-1525-5653</v>
          </cell>
        </row>
        <row r="40">
          <cell r="A40" t="str">
            <v>ｺﾊﾞﾔｼ ﾋｻｼ</v>
          </cell>
          <cell r="B40">
            <v>10037401</v>
          </cell>
          <cell r="C40">
            <v>4162992</v>
          </cell>
          <cell r="D40" t="str">
            <v>01000375-0-1</v>
          </cell>
          <cell r="E40" t="str">
            <v>小林　寿</v>
          </cell>
          <cell r="F40" t="str">
            <v>h</v>
          </cell>
          <cell r="G40" t="str">
            <v>はりきゅうフロンティア　こばやし治療院</v>
          </cell>
          <cell r="H40" t="str">
            <v>はりきゅうふろんてぃあこばやしちりょういん</v>
          </cell>
          <cell r="I40" t="str">
            <v>063-0004</v>
          </cell>
          <cell r="J40" t="str">
            <v>札幌市西区山の手3条11丁目1-27</v>
          </cell>
          <cell r="K40" t="str">
            <v>080-5720-7689</v>
          </cell>
        </row>
        <row r="41">
          <cell r="A41" t="str">
            <v>ｻｲﾄｳ ｱﾔﾄ</v>
          </cell>
          <cell r="B41">
            <v>10037501</v>
          </cell>
          <cell r="C41">
            <v>4162935</v>
          </cell>
          <cell r="D41" t="str">
            <v>01000379-0-1</v>
          </cell>
          <cell r="E41" t="str">
            <v>齋藤　綾人</v>
          </cell>
          <cell r="F41" t="str">
            <v>h</v>
          </cell>
          <cell r="G41" t="str">
            <v>こころ鍼灸治療院</v>
          </cell>
          <cell r="H41" t="str">
            <v>こころしんきゅうちりょういん</v>
          </cell>
          <cell r="I41" t="str">
            <v>060-0907</v>
          </cell>
          <cell r="J41" t="str">
            <v>札幌市東区北7条東3丁目28-2</v>
          </cell>
          <cell r="K41" t="str">
            <v>011-788-6532</v>
          </cell>
        </row>
        <row r="42">
          <cell r="A42" t="str">
            <v>ｺｼﾉ ﾄﾓｷ</v>
          </cell>
          <cell r="B42">
            <v>10037701</v>
          </cell>
          <cell r="C42">
            <v>4163099</v>
          </cell>
          <cell r="D42" t="str">
            <v>01001111-0-1</v>
          </cell>
          <cell r="E42" t="str">
            <v>越野　智樹</v>
          </cell>
          <cell r="F42" t="str">
            <v>h</v>
          </cell>
          <cell r="G42" t="str">
            <v>ふくろうの樹治療室</v>
          </cell>
          <cell r="H42" t="str">
            <v>ふくろうのきちりょうしつ</v>
          </cell>
          <cell r="I42" t="str">
            <v>064-0922</v>
          </cell>
          <cell r="J42" t="str">
            <v>札幌市中央区南22条西10丁目5-1</v>
          </cell>
          <cell r="K42" t="str">
            <v>080-5599-4980</v>
          </cell>
        </row>
        <row r="43">
          <cell r="A43" t="str">
            <v>ﾏﾁﾑﾗﾕｳｽｹ</v>
          </cell>
          <cell r="B43">
            <v>10040901</v>
          </cell>
          <cell r="C43">
            <v>4163354</v>
          </cell>
          <cell r="D43" t="str">
            <v>01000439-1-1</v>
          </cell>
          <cell r="E43" t="str">
            <v>町村　祐輔</v>
          </cell>
          <cell r="F43" t="str">
            <v>h</v>
          </cell>
          <cell r="G43" t="str">
            <v>マッチ鍼灸整骨院</v>
          </cell>
          <cell r="H43" t="str">
            <v>まっちしんきゅうせいこついん</v>
          </cell>
          <cell r="I43" t="str">
            <v>004-0805</v>
          </cell>
          <cell r="J43" t="str">
            <v>札幌祖清田区里塚緑ヶ丘8丁目15-8</v>
          </cell>
          <cell r="K43" t="str">
            <v>080-3231-6011</v>
          </cell>
        </row>
        <row r="44">
          <cell r="A44" t="str">
            <v>ﾏﾁﾑﾗﾕｳｽｹ</v>
          </cell>
          <cell r="B44">
            <v>10040901</v>
          </cell>
          <cell r="C44">
            <v>4163347</v>
          </cell>
          <cell r="D44" t="str">
            <v>01000438-0-1</v>
          </cell>
          <cell r="E44" t="str">
            <v>町村　祐輔</v>
          </cell>
          <cell r="F44" t="str">
            <v>h</v>
          </cell>
          <cell r="G44" t="str">
            <v>マッチ鍼灸整骨院　本院</v>
          </cell>
          <cell r="H44" t="str">
            <v>まっちしんきゅうせいこついん　ほんいん</v>
          </cell>
          <cell r="I44" t="str">
            <v>060-0061</v>
          </cell>
          <cell r="J44" t="str">
            <v>札幌市中央区南１条西16丁目1-8</v>
          </cell>
          <cell r="K44" t="str">
            <v>080-3231-6011</v>
          </cell>
        </row>
        <row r="45">
          <cell r="A45" t="str">
            <v>ｶﾄｳ ﾐﾂﾙ</v>
          </cell>
          <cell r="B45">
            <v>10041701</v>
          </cell>
          <cell r="C45">
            <v>4163537</v>
          </cell>
          <cell r="D45" t="str">
            <v>01001024-0-1</v>
          </cell>
          <cell r="E45" t="str">
            <v>加藤　充</v>
          </cell>
          <cell r="F45" t="str">
            <v>h</v>
          </cell>
          <cell r="G45" t="str">
            <v>加藤鍼灸治療院</v>
          </cell>
          <cell r="H45" t="str">
            <v>かとうしんきゅうちりょういん</v>
          </cell>
          <cell r="I45" t="str">
            <v>001-0906</v>
          </cell>
          <cell r="J45" t="str">
            <v>札幌市北区新琴似6条7丁目7-18</v>
          </cell>
          <cell r="K45" t="str">
            <v>011-765-3792</v>
          </cell>
        </row>
        <row r="46">
          <cell r="A46" t="str">
            <v>ﾏﾂｼﾀ ﾋﾛﾐ</v>
          </cell>
          <cell r="B46">
            <v>10042301</v>
          </cell>
          <cell r="C46">
            <v>4163909</v>
          </cell>
          <cell r="D46" t="str">
            <v>01000441-0-1</v>
          </cell>
          <cell r="E46" t="str">
            <v>松下　洋美</v>
          </cell>
          <cell r="F46" t="str">
            <v>h</v>
          </cell>
          <cell r="G46" t="str">
            <v>桜木町はりきゅう整骨院</v>
          </cell>
          <cell r="H46" t="str">
            <v>さくらぎちょうはりきゅうせいこついん</v>
          </cell>
          <cell r="I46" t="str">
            <v>069-0845</v>
          </cell>
          <cell r="J46" t="str">
            <v>江別市大麻桜木町24-1</v>
          </cell>
          <cell r="K46" t="str">
            <v>011-398-8666</v>
          </cell>
        </row>
        <row r="47">
          <cell r="A47" t="str">
            <v>ﾔﾏﾓﾄ ｺｳｼﾞ</v>
          </cell>
          <cell r="B47">
            <v>10042701</v>
          </cell>
          <cell r="C47">
            <v>4163529</v>
          </cell>
          <cell r="D47" t="str">
            <v>01000513-0-1</v>
          </cell>
          <cell r="E47" t="str">
            <v>山本　康史</v>
          </cell>
          <cell r="F47" t="str">
            <v>h</v>
          </cell>
          <cell r="I47" t="str">
            <v>067-0042</v>
          </cell>
          <cell r="J47" t="str">
            <v>江別市見晴台86-10　</v>
          </cell>
          <cell r="K47" t="str">
            <v>080-3238-5260</v>
          </cell>
        </row>
        <row r="48">
          <cell r="A48" t="str">
            <v>ｺﾝﾉ ｼﾝｺﾞ</v>
          </cell>
          <cell r="B48">
            <v>10042801</v>
          </cell>
          <cell r="C48">
            <v>4163636</v>
          </cell>
          <cell r="D48" t="str">
            <v>01001021-0-1</v>
          </cell>
          <cell r="E48" t="str">
            <v>今野　伸吾</v>
          </cell>
          <cell r="F48" t="str">
            <v>h</v>
          </cell>
          <cell r="G48" t="str">
            <v>すみれ治療院</v>
          </cell>
          <cell r="H48" t="str">
            <v>すみれちりょういん</v>
          </cell>
          <cell r="I48" t="str">
            <v>062-0001</v>
          </cell>
          <cell r="J48" t="str">
            <v>札幌市豊平区美園1条3丁目2-5-201</v>
          </cell>
          <cell r="K48" t="str">
            <v>070-6983-3263</v>
          </cell>
        </row>
        <row r="49">
          <cell r="A49" t="str">
            <v>ｶﾞｹ ｴﾂｺ</v>
          </cell>
          <cell r="B49">
            <v>10043401</v>
          </cell>
          <cell r="C49">
            <v>4163768</v>
          </cell>
          <cell r="D49" t="str">
            <v>01000514-0-1</v>
          </cell>
          <cell r="E49" t="str">
            <v>峨家　越子</v>
          </cell>
          <cell r="F49" t="str">
            <v>h</v>
          </cell>
          <cell r="I49" t="str">
            <v>003-0836</v>
          </cell>
          <cell r="J49" t="str">
            <v>札幌市白石区北郷6条7丁目1-2　三工荘3</v>
          </cell>
          <cell r="K49" t="str">
            <v>090-6265-5582</v>
          </cell>
        </row>
        <row r="50">
          <cell r="A50" t="str">
            <v>ｷﾊﾞﾔｼ ｻﾄｼ</v>
          </cell>
          <cell r="B50">
            <v>10043701</v>
          </cell>
          <cell r="C50">
            <v>4163875</v>
          </cell>
          <cell r="D50" t="str">
            <v>01001030-0-1</v>
          </cell>
          <cell r="E50" t="str">
            <v>木林　聡</v>
          </cell>
          <cell r="F50" t="str">
            <v>h</v>
          </cell>
          <cell r="I50" t="str">
            <v>065-0023</v>
          </cell>
          <cell r="J50" t="str">
            <v>札幌市東区北23条東3丁目2-10-202</v>
          </cell>
          <cell r="K50" t="str">
            <v>080-3233-1864</v>
          </cell>
        </row>
        <row r="51">
          <cell r="A51" t="str">
            <v>ｻｶﾉ ﾄﾓｷ</v>
          </cell>
          <cell r="B51">
            <v>10044101</v>
          </cell>
          <cell r="C51">
            <v>4163842</v>
          </cell>
          <cell r="E51" t="str">
            <v>坂野　友紀</v>
          </cell>
          <cell r="F51" t="str">
            <v>h</v>
          </cell>
          <cell r="G51" t="str">
            <v>はりきゅうマッサージひまわり</v>
          </cell>
          <cell r="H51" t="str">
            <v>はりきゅうまっさーじひまわり</v>
          </cell>
          <cell r="I51" t="str">
            <v>040-0014</v>
          </cell>
          <cell r="J51" t="str">
            <v>北海道函館市中島町17-21</v>
          </cell>
          <cell r="K51" t="str">
            <v>0138-76-1806</v>
          </cell>
        </row>
        <row r="52">
          <cell r="A52" t="str">
            <v>ﾖｼﾉ ｷｮｳﾍｲ</v>
          </cell>
          <cell r="B52">
            <v>10044401</v>
          </cell>
          <cell r="C52">
            <v>4163941</v>
          </cell>
          <cell r="D52" t="str">
            <v>01000906-0-1</v>
          </cell>
          <cell r="E52" t="str">
            <v>吉野　恭平</v>
          </cell>
          <cell r="F52" t="str">
            <v>h</v>
          </cell>
          <cell r="G52" t="str">
            <v>鍼灸院よし乃</v>
          </cell>
          <cell r="H52" t="str">
            <v>しんきゅういんよしの</v>
          </cell>
          <cell r="I52" t="str">
            <v>059-1264</v>
          </cell>
          <cell r="J52" t="str">
            <v>苫小牧市宮前町5丁目8-2</v>
          </cell>
          <cell r="K52" t="str">
            <v>090-6878-3629</v>
          </cell>
        </row>
        <row r="53">
          <cell r="A53" t="str">
            <v>ﾎﾝﾏ ﾏｻﾖｼ</v>
          </cell>
          <cell r="B53">
            <v>10044801</v>
          </cell>
          <cell r="C53">
            <v>4163966</v>
          </cell>
          <cell r="D53" t="str">
            <v>01000438-0-1</v>
          </cell>
          <cell r="E53" t="str">
            <v>本間　予佳</v>
          </cell>
          <cell r="F53" t="str">
            <v>h</v>
          </cell>
          <cell r="G53" t="str">
            <v>旭治療院</v>
          </cell>
          <cell r="H53" t="str">
            <v>あさひちりょういん</v>
          </cell>
          <cell r="I53" t="str">
            <v>078-8331</v>
          </cell>
          <cell r="J53" t="str">
            <v>旭川市南1条通25丁目491-7</v>
          </cell>
          <cell r="K53" t="str">
            <v>0166-56-6534</v>
          </cell>
        </row>
        <row r="54">
          <cell r="A54" t="str">
            <v>ﾀｶｾ ﾅｵﾄ</v>
          </cell>
          <cell r="B54">
            <v>10045101</v>
          </cell>
          <cell r="C54">
            <v>4163776</v>
          </cell>
          <cell r="D54" t="str">
            <v>01000401-0-1</v>
          </cell>
          <cell r="E54" t="str">
            <v>髙瀬　尚和</v>
          </cell>
          <cell r="F54" t="str">
            <v>h</v>
          </cell>
          <cell r="G54" t="str">
            <v>たかせ治療院</v>
          </cell>
          <cell r="H54" t="str">
            <v>たかせちりょういん</v>
          </cell>
          <cell r="I54" t="str">
            <v>007-0837</v>
          </cell>
          <cell r="J54" t="str">
            <v>札幌市東区北37条東12丁目3-15　</v>
          </cell>
          <cell r="K54" t="str">
            <v>080-1866-0888</v>
          </cell>
        </row>
        <row r="55">
          <cell r="A55" t="str">
            <v>ｶﾅｻｷ ﾃﾙｱｷ</v>
          </cell>
          <cell r="B55">
            <v>10045301</v>
          </cell>
          <cell r="C55">
            <v>4163990</v>
          </cell>
          <cell r="D55" t="str">
            <v>01000359-0-1</v>
          </cell>
          <cell r="E55" t="str">
            <v>金崎　輝明</v>
          </cell>
          <cell r="F55" t="str">
            <v>h</v>
          </cell>
          <cell r="G55" t="str">
            <v>金崎はり灸整骨院</v>
          </cell>
          <cell r="H55" t="str">
            <v>かなざきはりきゅうせいこついん</v>
          </cell>
          <cell r="I55" t="str">
            <v>002-8074</v>
          </cell>
          <cell r="J55" t="str">
            <v>札幌市北区あいの里4条3丁目10-14</v>
          </cell>
          <cell r="K55" t="str">
            <v>011-778-5776</v>
          </cell>
        </row>
        <row r="56">
          <cell r="A56" t="str">
            <v>ﾀｶﾀﾞ ﾘｮｳｽｹ</v>
          </cell>
          <cell r="B56">
            <v>10046501</v>
          </cell>
          <cell r="C56">
            <v>4164022</v>
          </cell>
          <cell r="D56" t="str">
            <v>01000403-0-1</v>
          </cell>
          <cell r="E56" t="str">
            <v>髙田　涼介</v>
          </cell>
          <cell r="F56" t="str">
            <v>h</v>
          </cell>
          <cell r="G56" t="str">
            <v>訪問鍼灸院りらいふ</v>
          </cell>
          <cell r="H56" t="str">
            <v>ほうもんしんきゅういんりらいふ</v>
          </cell>
          <cell r="I56" t="str">
            <v>005-0003</v>
          </cell>
          <cell r="J56" t="str">
            <v>札幌市南区澄川3条1丁目8-20</v>
          </cell>
          <cell r="K56" t="str">
            <v>090-1385-1040</v>
          </cell>
        </row>
        <row r="57">
          <cell r="A57" t="str">
            <v>ﾊﾏｸﾞﾁ ｹﾝｽｹ</v>
          </cell>
          <cell r="B57">
            <v>10046601</v>
          </cell>
          <cell r="C57" t="str">
            <v>4164147</v>
          </cell>
          <cell r="D57" t="str">
            <v>01000499-0-1</v>
          </cell>
          <cell r="E57" t="str">
            <v>浜口　健介</v>
          </cell>
          <cell r="F57" t="str">
            <v>h</v>
          </cell>
          <cell r="G57" t="str">
            <v>(有)ナチュラリー針灸整骨院</v>
          </cell>
          <cell r="H57" t="str">
            <v>なちゅらりーしんきゅういん</v>
          </cell>
          <cell r="I57" t="str">
            <v>071-8134</v>
          </cell>
          <cell r="J57" t="str">
            <v>旭川市末広4条6丁目7番3号</v>
          </cell>
          <cell r="K57" t="str">
            <v>0166-51-9345</v>
          </cell>
        </row>
        <row r="58">
          <cell r="A58" t="str">
            <v>ﾕﾀﾞ ﾋｭｳﾏ</v>
          </cell>
          <cell r="B58">
            <v>10047701</v>
          </cell>
          <cell r="C58">
            <v>4164283</v>
          </cell>
          <cell r="D58" t="str">
            <v>01000454-0-1</v>
          </cell>
          <cell r="E58" t="str">
            <v>湯田　飛雄馬</v>
          </cell>
          <cell r="F58" t="str">
            <v>h</v>
          </cell>
          <cell r="G58" t="str">
            <v>ゆだ鍼灸整骨院</v>
          </cell>
          <cell r="H58" t="str">
            <v>ゆだしんきゅうせいこついん</v>
          </cell>
          <cell r="I58" t="str">
            <v>069-0813</v>
          </cell>
          <cell r="J58" t="str">
            <v>江別市野幌町15番地1</v>
          </cell>
          <cell r="K58" t="str">
            <v>011-389-0813</v>
          </cell>
        </row>
        <row r="59">
          <cell r="A59" t="str">
            <v>タマイ　キミユキ</v>
          </cell>
          <cell r="B59">
            <v>10047901</v>
          </cell>
          <cell r="C59" t="str">
            <v>4164220</v>
          </cell>
          <cell r="D59" t="str">
            <v>01000830-0-1</v>
          </cell>
          <cell r="E59" t="str">
            <v>玉井　公之</v>
          </cell>
          <cell r="F59" t="str">
            <v>h</v>
          </cell>
          <cell r="G59" t="str">
            <v>豊平ライフ鍼灸院</v>
          </cell>
          <cell r="H59" t="str">
            <v>とよひららいふしんきゅういん</v>
          </cell>
          <cell r="I59" t="str">
            <v>062-0921</v>
          </cell>
          <cell r="J59" t="str">
            <v>札幌市豊平区中の島1条7丁目12-3</v>
          </cell>
          <cell r="K59" t="str">
            <v>011-811-1717</v>
          </cell>
        </row>
        <row r="60">
          <cell r="A60" t="str">
            <v>ｶﾀｸﾗ ﾋﾛﾀｶ</v>
          </cell>
          <cell r="B60">
            <v>10049201</v>
          </cell>
          <cell r="C60">
            <v>10049201</v>
          </cell>
          <cell r="D60" t="str">
            <v>01001025-0-1</v>
          </cell>
          <cell r="E60" t="str">
            <v>片倉　弘隆</v>
          </cell>
          <cell r="F60" t="str">
            <v>h</v>
          </cell>
          <cell r="G60" t="str">
            <v>春日台接骨院</v>
          </cell>
          <cell r="H60" t="str">
            <v>かすがだいせっこついん</v>
          </cell>
          <cell r="I60" t="str">
            <v>047-0021</v>
          </cell>
          <cell r="J60" t="str">
            <v>小樽市入船5丁目23-6</v>
          </cell>
          <cell r="K60" t="str">
            <v>0134-68-9056</v>
          </cell>
        </row>
        <row r="61">
          <cell r="A61" t="str">
            <v>ﾀﾅｶ ﾌﾐｴ</v>
          </cell>
          <cell r="B61">
            <v>10049401</v>
          </cell>
          <cell r="C61">
            <v>4164457</v>
          </cell>
          <cell r="D61" t="str">
            <v>01000405-0-1</v>
          </cell>
          <cell r="E61" t="str">
            <v>田中　文恵</v>
          </cell>
          <cell r="F61" t="str">
            <v>h</v>
          </cell>
          <cell r="G61" t="str">
            <v>かしわ樹はり・きゅう整骨院</v>
          </cell>
          <cell r="H61" t="str">
            <v>かしわぎはり・きゅうせいこついん</v>
          </cell>
          <cell r="I61" t="str">
            <v>061-3214</v>
          </cell>
          <cell r="J61" t="str">
            <v>石狩市花川北4条2丁目214</v>
          </cell>
          <cell r="K61" t="str">
            <v>0133-77-5065</v>
          </cell>
        </row>
        <row r="62">
          <cell r="A62" t="str">
            <v>ｶｸﾊﾀ ｺｳｼﾛｳ</v>
          </cell>
          <cell r="B62">
            <v>10049501</v>
          </cell>
          <cell r="C62">
            <v>4164473</v>
          </cell>
          <cell r="D62" t="str">
            <v>01000354-0-1</v>
          </cell>
          <cell r="E62" t="str">
            <v>角畑　幸士郎</v>
          </cell>
          <cell r="F62" t="str">
            <v>h</v>
          </cell>
          <cell r="G62" t="str">
            <v>澄川かくスポ鍼灸整骨院</v>
          </cell>
          <cell r="H62" t="str">
            <v>すみかわかくすぽしんきゅせいこついん</v>
          </cell>
          <cell r="I62" t="str">
            <v>005-0002</v>
          </cell>
          <cell r="J62" t="str">
            <v>札幌市南区澄川2条3丁目4-26-101</v>
          </cell>
          <cell r="K62" t="str">
            <v>011-838-8732</v>
          </cell>
        </row>
        <row r="63">
          <cell r="A63" t="str">
            <v>ｳｴﾆｼ ｲｯﾍﾟｲ</v>
          </cell>
          <cell r="B63">
            <v>10049701</v>
          </cell>
          <cell r="C63">
            <v>4164507</v>
          </cell>
          <cell r="D63" t="str">
            <v>01001138-0-2</v>
          </cell>
          <cell r="E63" t="str">
            <v>上西　一平</v>
          </cell>
          <cell r="F63" t="str">
            <v>h</v>
          </cell>
          <cell r="I63" t="str">
            <v>079-8416</v>
          </cell>
          <cell r="J63" t="str">
            <v>旭川市永山6条20丁目1-14</v>
          </cell>
          <cell r="K63" t="str">
            <v>090-5951-3900</v>
          </cell>
        </row>
        <row r="64">
          <cell r="A64" t="str">
            <v>ｷｼﾀﾞ ﾅｵﾄｼ</v>
          </cell>
          <cell r="B64">
            <v>10049801</v>
          </cell>
          <cell r="C64">
            <v>4163974</v>
          </cell>
          <cell r="D64" t="str">
            <v>01000848-0-1</v>
          </cell>
          <cell r="E64" t="str">
            <v>岸田　直隼</v>
          </cell>
          <cell r="F64" t="str">
            <v>h</v>
          </cell>
          <cell r="G64" t="str">
            <v>Good治療院</v>
          </cell>
          <cell r="H64" t="str">
            <v>ぐっどちりょういん</v>
          </cell>
          <cell r="I64" t="str">
            <v>007-0834</v>
          </cell>
          <cell r="J64" t="str">
            <v>札幌市東区北34条東16丁目1-30</v>
          </cell>
          <cell r="K64" t="str">
            <v>011-786-1077</v>
          </cell>
        </row>
        <row r="65">
          <cell r="A65" t="str">
            <v>ｺｽﾐ ﾕｳｽｹ</v>
          </cell>
          <cell r="B65">
            <v>10050301</v>
          </cell>
          <cell r="C65">
            <v>4164556</v>
          </cell>
          <cell r="D65" t="str">
            <v>01000369-0-1</v>
          </cell>
          <cell r="E65" t="str">
            <v>小角　友祐</v>
          </cell>
          <cell r="F65" t="str">
            <v>h</v>
          </cell>
          <cell r="G65" t="str">
            <v>澄川こすみ整骨院</v>
          </cell>
          <cell r="H65" t="str">
            <v>すみかわこすみせいこついん</v>
          </cell>
          <cell r="I65" t="str">
            <v>005-0006</v>
          </cell>
          <cell r="J65" t="str">
            <v>札幌市南区澄川6条3丁目3-12</v>
          </cell>
          <cell r="K65" t="str">
            <v>011-598-6955</v>
          </cell>
        </row>
        <row r="66">
          <cell r="A66" t="str">
            <v>ﾎｿｶﾜｴﾘｺ</v>
          </cell>
          <cell r="B66">
            <v>10050401</v>
          </cell>
          <cell r="C66">
            <v>4164606</v>
          </cell>
          <cell r="D66" t="str">
            <v>01000459-0-1</v>
          </cell>
          <cell r="E66" t="str">
            <v>細川　絵里子</v>
          </cell>
          <cell r="F66" t="str">
            <v>h</v>
          </cell>
          <cell r="G66" t="str">
            <v>はりきゅう処　紬</v>
          </cell>
          <cell r="H66" t="str">
            <v>はりきゅうどころ　つむぎ</v>
          </cell>
          <cell r="I66" t="str">
            <v>001-0908</v>
          </cell>
          <cell r="J66" t="str">
            <v>札幌市北区新琴似8条4丁目4-1</v>
          </cell>
          <cell r="K66" t="str">
            <v>090-7645-1546</v>
          </cell>
        </row>
        <row r="67">
          <cell r="A67" t="str">
            <v>ｻｲﾄｳ ｶｵﾘ</v>
          </cell>
          <cell r="B67">
            <v>99999999</v>
          </cell>
          <cell r="C67">
            <v>4164238</v>
          </cell>
          <cell r="D67" t="str">
            <v>01000518-0-1</v>
          </cell>
          <cell r="E67" t="str">
            <v>齋藤　華織</v>
          </cell>
          <cell r="F67" t="str">
            <v>h</v>
          </cell>
          <cell r="I67" t="str">
            <v>048-1561</v>
          </cell>
          <cell r="J67" t="str">
            <v>虻田郡ニセコ町福井415-35</v>
          </cell>
          <cell r="K67" t="str">
            <v>0136-55-5056</v>
          </cell>
        </row>
        <row r="68">
          <cell r="A68" t="str">
            <v>ﾀｶｷﾞ ｸﾆﾋﾛ</v>
          </cell>
          <cell r="B68">
            <v>10004201</v>
          </cell>
          <cell r="C68">
            <v>4163560</v>
          </cell>
          <cell r="D68" t="str">
            <v>01000400-0-2</v>
          </cell>
          <cell r="E68" t="str">
            <v>高木　国廣</v>
          </cell>
          <cell r="F68" t="str">
            <v>m</v>
          </cell>
          <cell r="G68" t="str">
            <v>高木治療院</v>
          </cell>
          <cell r="H68" t="str">
            <v>たかぎちりょういん</v>
          </cell>
          <cell r="I68" t="str">
            <v>005-0850</v>
          </cell>
          <cell r="J68" t="str">
            <v>札幌市南区石山東6丁目7-4　</v>
          </cell>
          <cell r="K68" t="str">
            <v>011-594-2015</v>
          </cell>
        </row>
        <row r="69">
          <cell r="A69" t="str">
            <v>ﾆｼｴ ｽﾐ</v>
          </cell>
          <cell r="B69">
            <v>10005901</v>
          </cell>
          <cell r="C69">
            <v>4160509</v>
          </cell>
          <cell r="D69" t="str">
            <v>01000420-0-0</v>
          </cell>
          <cell r="E69" t="str">
            <v>西江　須美</v>
          </cell>
          <cell r="F69" t="str">
            <v>w</v>
          </cell>
          <cell r="G69" t="str">
            <v>須美鍼灸マッサ－ジ治療院</v>
          </cell>
          <cell r="H69" t="str">
            <v>すみしんきゅうまっさーじちりょういん</v>
          </cell>
          <cell r="I69" t="str">
            <v>050-0074</v>
          </cell>
          <cell r="J69" t="str">
            <v>室蘭市中島町3丁目22-9</v>
          </cell>
          <cell r="K69" t="str">
            <v>0143-46-1193</v>
          </cell>
        </row>
        <row r="70">
          <cell r="A70" t="str">
            <v>ｼｵﾔ ｼﾞｭﾝｲﾁ</v>
          </cell>
          <cell r="B70">
            <v>10016101</v>
          </cell>
          <cell r="C70">
            <v>4160657</v>
          </cell>
          <cell r="D70" t="str">
            <v>01000391-0-2</v>
          </cell>
          <cell r="E70" t="str">
            <v>塩谷　順一</v>
          </cell>
          <cell r="F70" t="str">
            <v>m</v>
          </cell>
          <cell r="G70" t="str">
            <v>塩谷治療院</v>
          </cell>
          <cell r="H70" t="str">
            <v>しおやちりょういん</v>
          </cell>
          <cell r="I70" t="str">
            <v>080-0037</v>
          </cell>
          <cell r="J70" t="str">
            <v>帯広市西7条北7丁目10-1</v>
          </cell>
          <cell r="K70" t="str">
            <v>0155-34-9122</v>
          </cell>
        </row>
        <row r="71">
          <cell r="A71" t="str">
            <v>ﾀｷﾀ ﾋﾛｺ</v>
          </cell>
          <cell r="B71">
            <v>10047001</v>
          </cell>
          <cell r="C71">
            <v>4164139</v>
          </cell>
          <cell r="D71" t="str">
            <v>01001106-0-2</v>
          </cell>
          <cell r="E71" t="str">
            <v>滝田　広子</v>
          </cell>
          <cell r="F71" t="str">
            <v>m</v>
          </cell>
          <cell r="I71" t="str">
            <v>064-0917</v>
          </cell>
          <cell r="J71" t="str">
            <v>札幌市中央区南17条西16丁目3-1-206</v>
          </cell>
          <cell r="K71" t="str">
            <v>011-561-8703</v>
          </cell>
        </row>
        <row r="72">
          <cell r="A72" t="str">
            <v>ｶﾂﾔ ﾋﾃﾞﾄ</v>
          </cell>
          <cell r="B72">
            <v>10001301</v>
          </cell>
          <cell r="C72">
            <v>4163602</v>
          </cell>
          <cell r="D72" t="str">
            <v>01000355-0-0</v>
          </cell>
          <cell r="E72" t="str">
            <v>勝矢　秀人</v>
          </cell>
          <cell r="F72" t="str">
            <v>w</v>
          </cell>
          <cell r="G72" t="str">
            <v>勝矢八軒治療院</v>
          </cell>
          <cell r="H72" t="str">
            <v>かつやはちけんちりょういん</v>
          </cell>
          <cell r="I72" t="str">
            <v>063-0864</v>
          </cell>
          <cell r="J72" t="str">
            <v>札幌市西区八軒4条東1丁目2-30</v>
          </cell>
          <cell r="K72" t="str">
            <v>011-611-2660</v>
          </cell>
        </row>
        <row r="73">
          <cell r="A73" t="str">
            <v>ｶﾄｳ ｻﾀﾞﾐ</v>
          </cell>
          <cell r="B73">
            <v>10001401</v>
          </cell>
          <cell r="C73">
            <v>4163594</v>
          </cell>
          <cell r="D73" t="str">
            <v>01000356-0-0</v>
          </cell>
          <cell r="E73" t="str">
            <v>加藤　定実</v>
          </cell>
          <cell r="F73" t="str">
            <v>w</v>
          </cell>
          <cell r="G73" t="str">
            <v>かとう</v>
          </cell>
          <cell r="H73" t="str">
            <v>かとう</v>
          </cell>
          <cell r="I73" t="str">
            <v>003-0823</v>
          </cell>
          <cell r="J73" t="str">
            <v>札幌市白石区菊水元町3条5丁目4-47</v>
          </cell>
          <cell r="K73" t="str">
            <v>011-874-1870</v>
          </cell>
        </row>
        <row r="74">
          <cell r="A74" t="str">
            <v>ｲｼﾀﾞ ﾕｳｲﾁ</v>
          </cell>
          <cell r="B74">
            <v>10001601</v>
          </cell>
          <cell r="C74">
            <v>4163321</v>
          </cell>
          <cell r="D74" t="str">
            <v>01000337-0-0</v>
          </cell>
          <cell r="E74" t="str">
            <v>石田　裕一</v>
          </cell>
          <cell r="F74" t="str">
            <v>w</v>
          </cell>
          <cell r="G74" t="str">
            <v>九鍼堂治療院</v>
          </cell>
          <cell r="H74" t="str">
            <v>きゅうしんどうちりょういん</v>
          </cell>
          <cell r="I74" t="str">
            <v>004-0864</v>
          </cell>
          <cell r="J74" t="str">
            <v>札幌市清田区北野4条5丁目4-24-103</v>
          </cell>
          <cell r="K74" t="str">
            <v>011-884-6656</v>
          </cell>
        </row>
        <row r="75">
          <cell r="A75" t="str">
            <v>ｺﾝ ｼﾝｲﾁ</v>
          </cell>
          <cell r="B75">
            <v>10002801</v>
          </cell>
          <cell r="C75">
            <v>4163230</v>
          </cell>
          <cell r="D75" t="str">
            <v>01000376-0-0</v>
          </cell>
          <cell r="E75" t="str">
            <v>金　信一</v>
          </cell>
          <cell r="F75" t="str">
            <v>w</v>
          </cell>
          <cell r="G75" t="str">
            <v>金治療院</v>
          </cell>
          <cell r="H75" t="str">
            <v>こんちりょういん</v>
          </cell>
          <cell r="I75" t="str">
            <v>003-0837</v>
          </cell>
          <cell r="J75" t="str">
            <v>札幌市白石区北郷7条7丁目3-10</v>
          </cell>
          <cell r="K75" t="str">
            <v>011-871-9207</v>
          </cell>
        </row>
        <row r="76">
          <cell r="A76" t="str">
            <v>ｱﾍﾞ ﾏｻﾖｼ</v>
          </cell>
          <cell r="B76">
            <v>10003101</v>
          </cell>
          <cell r="C76">
            <v>4160020</v>
          </cell>
          <cell r="D76" t="str">
            <v>01000330-0-0</v>
          </cell>
          <cell r="E76" t="str">
            <v>阿部　正義</v>
          </cell>
          <cell r="F76" t="str">
            <v>w</v>
          </cell>
          <cell r="G76" t="str">
            <v>サンフレッシュ治療院</v>
          </cell>
          <cell r="H76" t="str">
            <v>さんふれっしゅちりょういん</v>
          </cell>
          <cell r="I76" t="str">
            <v>047-0266</v>
          </cell>
          <cell r="J76" t="str">
            <v>小樽市張碓町497</v>
          </cell>
          <cell r="K76" t="str">
            <v>0134-62-0255</v>
          </cell>
        </row>
        <row r="77">
          <cell r="A77" t="str">
            <v>ﾈﾓﾄ ﾋﾛｼ</v>
          </cell>
          <cell r="B77">
            <v>10006101</v>
          </cell>
          <cell r="C77">
            <v>4163180</v>
          </cell>
          <cell r="D77" t="str">
            <v>01000422-0-0</v>
          </cell>
          <cell r="E77" t="str">
            <v>根本　浩</v>
          </cell>
          <cell r="F77" t="str">
            <v>w</v>
          </cell>
          <cell r="G77" t="str">
            <v>はりきゅう指圧治療室２１</v>
          </cell>
          <cell r="H77" t="str">
            <v>はりきゅうしあつちりょういん21</v>
          </cell>
          <cell r="I77" t="str">
            <v>073-0012</v>
          </cell>
          <cell r="J77" t="str">
            <v>滝川市黄金町東3丁目12-6</v>
          </cell>
          <cell r="K77" t="str">
            <v>0125-24-0708</v>
          </cell>
        </row>
        <row r="78">
          <cell r="A78" t="str">
            <v>ﾉﾍﾞﾔﾏ ﾖｼﾋﾃﾞ</v>
          </cell>
          <cell r="B78">
            <v>10007401</v>
          </cell>
          <cell r="C78">
            <v>4160830</v>
          </cell>
          <cell r="D78" t="str">
            <v>01000423-0-0</v>
          </cell>
          <cell r="E78" t="str">
            <v>延山　喜秀</v>
          </cell>
          <cell r="F78" t="str">
            <v>w</v>
          </cell>
          <cell r="G78" t="str">
            <v>延山鍼・マッサージ治療院</v>
          </cell>
          <cell r="H78" t="str">
            <v>のべやまはり・まっさーじちりょういん</v>
          </cell>
          <cell r="I78" t="str">
            <v>064-0806</v>
          </cell>
          <cell r="J78" t="str">
            <v>札幌市中央区南6条西3丁目10番地4</v>
          </cell>
          <cell r="K78" t="str">
            <v>011-206-0558</v>
          </cell>
        </row>
        <row r="79">
          <cell r="A79" t="str">
            <v>ｲﾄｳ ﾕﾀｶ</v>
          </cell>
          <cell r="B79">
            <v>10016001</v>
          </cell>
          <cell r="C79">
            <v>4160640</v>
          </cell>
          <cell r="D79" t="str">
            <v>01000340-0-0</v>
          </cell>
          <cell r="E79" t="str">
            <v>伊藤　裕</v>
          </cell>
          <cell r="F79" t="str">
            <v>w</v>
          </cell>
          <cell r="G79" t="str">
            <v>マッサージ・鍼灸・整骨　ゆたか治療院</v>
          </cell>
          <cell r="H79" t="str">
            <v>まっさーじ・しんきゅう・せいこつ　ゆたかちりょういん</v>
          </cell>
          <cell r="I79" t="str">
            <v>001-0932</v>
          </cell>
          <cell r="J79" t="str">
            <v>札幌市北区新川西2条2丁目2-7</v>
          </cell>
          <cell r="K79" t="str">
            <v>011-765-3702</v>
          </cell>
        </row>
        <row r="80">
          <cell r="A80" t="str">
            <v>ｱﾝﾄﾞｳ ﾄｵﾙ</v>
          </cell>
          <cell r="B80">
            <v>10016501</v>
          </cell>
          <cell r="C80">
            <v>4160715</v>
          </cell>
          <cell r="D80" t="str">
            <v>01000504-0-0</v>
          </cell>
          <cell r="E80" t="str">
            <v>安藤　徹</v>
          </cell>
          <cell r="F80" t="str">
            <v>w</v>
          </cell>
          <cell r="I80" t="str">
            <v>007-0884</v>
          </cell>
          <cell r="J80" t="str">
            <v>札幌市東区北丘珠4条2丁目12-22</v>
          </cell>
          <cell r="K80" t="str">
            <v>011-787-7076</v>
          </cell>
        </row>
        <row r="81">
          <cell r="A81" t="str">
            <v>ﾄﾖｼﾏ ﾀｲｽｹ</v>
          </cell>
          <cell r="B81">
            <v>10016701</v>
          </cell>
          <cell r="C81">
            <v>4160731</v>
          </cell>
          <cell r="D81" t="str">
            <v>01000834-0-1</v>
          </cell>
          <cell r="E81" t="str">
            <v>豊島　大介</v>
          </cell>
          <cell r="F81" t="str">
            <v>h</v>
          </cell>
          <cell r="G81" t="str">
            <v>とよしま鍼灸整骨院</v>
          </cell>
          <cell r="H81" t="str">
            <v>とよしましんきゅうせいこついん</v>
          </cell>
          <cell r="I81" t="str">
            <v>063-0033</v>
          </cell>
          <cell r="J81" t="str">
            <v>札幌市西区西野3条4丁目11-1</v>
          </cell>
          <cell r="K81" t="str">
            <v>011-661-4999</v>
          </cell>
        </row>
        <row r="82">
          <cell r="A82" t="str">
            <v>ｽｶﾞﾜﾗ ｼｮｳｼﾞ</v>
          </cell>
          <cell r="B82">
            <v>10019301</v>
          </cell>
          <cell r="C82">
            <v>4161051</v>
          </cell>
          <cell r="D82" t="str">
            <v>01000396-0-0</v>
          </cell>
          <cell r="E82" t="str">
            <v>菅原　昇治</v>
          </cell>
          <cell r="F82" t="str">
            <v>w</v>
          </cell>
          <cell r="G82" t="str">
            <v>ビタミン治療院　菅原</v>
          </cell>
          <cell r="H82" t="str">
            <v>びたみんちりょういんすがわら</v>
          </cell>
          <cell r="I82" t="str">
            <v>003-0003</v>
          </cell>
          <cell r="J82" t="str">
            <v>札幌市白石区東札幌3条6丁目1-1</v>
          </cell>
          <cell r="K82" t="str">
            <v>011-862-2225</v>
          </cell>
        </row>
        <row r="83">
          <cell r="A83" t="str">
            <v>ｿｴﾀﾞ ｺｳｷ</v>
          </cell>
          <cell r="B83">
            <v>10032601</v>
          </cell>
          <cell r="C83">
            <v>4162406</v>
          </cell>
          <cell r="D83" t="str">
            <v>01000510-0-0</v>
          </cell>
          <cell r="E83" t="str">
            <v>添田　晃貴</v>
          </cell>
          <cell r="F83" t="str">
            <v>w</v>
          </cell>
          <cell r="I83" t="str">
            <v>064-0824</v>
          </cell>
          <cell r="J83" t="str">
            <v>札幌市中央区北4条西26丁目5-21-1301</v>
          </cell>
          <cell r="K83" t="str">
            <v>090-8897-4212</v>
          </cell>
        </row>
        <row r="84">
          <cell r="A84" t="str">
            <v>ｲｸｼﾏ ﾄｼﾐﾂ</v>
          </cell>
          <cell r="B84">
            <v>10034801</v>
          </cell>
          <cell r="C84">
            <v>4162695</v>
          </cell>
          <cell r="D84" t="str">
            <v>01000333-0-0</v>
          </cell>
          <cell r="E84" t="str">
            <v>生島　利光</v>
          </cell>
          <cell r="F84" t="str">
            <v>w</v>
          </cell>
          <cell r="G84" t="str">
            <v>生島治療室</v>
          </cell>
          <cell r="H84" t="str">
            <v>いくしまちりょうしつ</v>
          </cell>
          <cell r="I84" t="str">
            <v>059-0903</v>
          </cell>
          <cell r="J84" t="str">
            <v>白老郡白老町日の出町5丁目6-7</v>
          </cell>
          <cell r="K84" t="str">
            <v>0144-82-5378</v>
          </cell>
        </row>
        <row r="85">
          <cell r="A85" t="str">
            <v>ｱｻﾋ ｷﾇﾖ</v>
          </cell>
          <cell r="B85">
            <v>10039101</v>
          </cell>
          <cell r="C85">
            <v>4163172</v>
          </cell>
          <cell r="D85" t="str">
            <v>01000326-0-0</v>
          </cell>
          <cell r="E85" t="str">
            <v>朝日　絹代</v>
          </cell>
          <cell r="F85" t="str">
            <v>w</v>
          </cell>
          <cell r="G85" t="str">
            <v>朝日鍼灸院</v>
          </cell>
          <cell r="H85" t="str">
            <v>あさひしんきゅういん</v>
          </cell>
          <cell r="I85" t="str">
            <v>071-0173</v>
          </cell>
          <cell r="J85" t="str">
            <v>旭川市西神楽北1条2丁目230番地102号</v>
          </cell>
          <cell r="K85" t="str">
            <v>0166-75-5668</v>
          </cell>
        </row>
        <row r="86">
          <cell r="A86" t="str">
            <v>ﾂﾙﾀ ﾏｻｼ</v>
          </cell>
          <cell r="B86">
            <v>10040201</v>
          </cell>
          <cell r="C86">
            <v>4162646</v>
          </cell>
          <cell r="D86" t="str">
            <v>01000410-0-0</v>
          </cell>
          <cell r="E86" t="str">
            <v>鶴田　昌司</v>
          </cell>
          <cell r="F86" t="str">
            <v>w</v>
          </cell>
          <cell r="G86" t="str">
            <v>ニセコドーム治療院</v>
          </cell>
          <cell r="H86" t="str">
            <v>にせこどーむちりょういん</v>
          </cell>
          <cell r="I86" t="str">
            <v>048-1542</v>
          </cell>
          <cell r="J86" t="str">
            <v>虻田郡ニセコ町近藤627-5　</v>
          </cell>
          <cell r="K86" t="str">
            <v>0136-55-8619</v>
          </cell>
        </row>
        <row r="87">
          <cell r="A87" t="str">
            <v>ﾓﾘﾃﾞ ｺｳｲﾁ</v>
          </cell>
          <cell r="B87">
            <v>10044501</v>
          </cell>
          <cell r="C87">
            <v>4163859</v>
          </cell>
          <cell r="D87" t="str">
            <v>01000450-0-0</v>
          </cell>
          <cell r="E87" t="str">
            <v>森出　孝一</v>
          </cell>
          <cell r="F87" t="str">
            <v>w</v>
          </cell>
          <cell r="G87" t="str">
            <v>森出治療院</v>
          </cell>
          <cell r="H87" t="str">
            <v>もりでちりょういん</v>
          </cell>
          <cell r="I87" t="str">
            <v>090-0044</v>
          </cell>
          <cell r="J87" t="str">
            <v>北見市北4条西6丁目15-1</v>
          </cell>
          <cell r="K87" t="str">
            <v>0157-26-7024</v>
          </cell>
        </row>
        <row r="88">
          <cell r="A88" t="str">
            <v>ｳｴﾉ ｹｲｽｹ</v>
          </cell>
          <cell r="B88">
            <v>10046001</v>
          </cell>
          <cell r="C88">
            <v>4164089</v>
          </cell>
          <cell r="D88" t="str">
            <v>01000515-0-0</v>
          </cell>
          <cell r="E88" t="str">
            <v>上野　啓介</v>
          </cell>
          <cell r="F88" t="str">
            <v>w</v>
          </cell>
          <cell r="I88" t="str">
            <v>062-0937</v>
          </cell>
          <cell r="J88" t="str">
            <v>札幌市豊平区平岸7条19丁目3-1</v>
          </cell>
          <cell r="K88" t="str">
            <v>090-6179-4593</v>
          </cell>
        </row>
        <row r="89">
          <cell r="A89" t="str">
            <v>ﾎﾘｳﾁ ｶｶﾞﾘ</v>
          </cell>
          <cell r="B89">
            <v>10046901</v>
          </cell>
          <cell r="C89">
            <v>4164170</v>
          </cell>
          <cell r="D89" t="str">
            <v>01000435-0-0</v>
          </cell>
          <cell r="E89" t="str">
            <v>堀内　香々里</v>
          </cell>
          <cell r="F89" t="str">
            <v>w</v>
          </cell>
          <cell r="G89" t="str">
            <v>治療院　ほっこり</v>
          </cell>
          <cell r="H89" t="str">
            <v>ちりょういんほっこり</v>
          </cell>
          <cell r="I89" t="str">
            <v>065-0022</v>
          </cell>
          <cell r="J89" t="str">
            <v>札幌市東区北22条東16丁目2-11</v>
          </cell>
          <cell r="K89" t="str">
            <v>011-299-5992</v>
          </cell>
        </row>
        <row r="90">
          <cell r="A90" t="str">
            <v>ｶﾈｺ ﾖｼﾕｷ</v>
          </cell>
          <cell r="B90">
            <v>10048501</v>
          </cell>
          <cell r="C90">
            <v>4164333</v>
          </cell>
          <cell r="D90" t="str">
            <v>01000847-0-0</v>
          </cell>
          <cell r="E90" t="str">
            <v>金子　慶行</v>
          </cell>
          <cell r="F90" t="str">
            <v>w</v>
          </cell>
          <cell r="G90" t="str">
            <v>手のぬくもり治療院</v>
          </cell>
          <cell r="H90" t="str">
            <v>てのぬくもりちりょういん</v>
          </cell>
          <cell r="I90" t="str">
            <v>004-0052</v>
          </cell>
          <cell r="J90" t="str">
            <v>札幌市厚別区厚別西3条1丁目12-6</v>
          </cell>
          <cell r="K90" t="str">
            <v>090-9430-0588</v>
          </cell>
        </row>
        <row r="91">
          <cell r="A91" t="str">
            <v>アダチ　セイヤ</v>
          </cell>
          <cell r="B91">
            <v>10050001</v>
          </cell>
          <cell r="C91" t="str">
            <v>4164366</v>
          </cell>
          <cell r="D91" t="str">
            <v>01000502-0-0</v>
          </cell>
          <cell r="E91" t="str">
            <v>安達　星矢</v>
          </cell>
          <cell r="F91" t="str">
            <v>w</v>
          </cell>
          <cell r="G91" t="str">
            <v>訪問鍼灸マッサージあすぽ</v>
          </cell>
          <cell r="H91" t="str">
            <v>ほうもんしんきゅうまっさーじあすぽ</v>
          </cell>
          <cell r="I91" t="str">
            <v>004-0053</v>
          </cell>
          <cell r="J91" t="str">
            <v>札幌市厚別区厚別中央3条3丁目2-10 ヴィビ新さっぽろⅡ　1階</v>
          </cell>
          <cell r="K91" t="str">
            <v>011-375-1541</v>
          </cell>
        </row>
        <row r="92">
          <cell r="A92" t="str">
            <v>ｷｸﾁ ｼｹﾞｵ</v>
          </cell>
          <cell r="B92">
            <v>10051001</v>
          </cell>
          <cell r="C92">
            <v>4164671</v>
          </cell>
          <cell r="D92" t="str">
            <v>01000850-0-0</v>
          </cell>
          <cell r="E92" t="str">
            <v>菊池　重雄</v>
          </cell>
          <cell r="F92" t="str">
            <v>w</v>
          </cell>
          <cell r="G92" t="str">
            <v>菊池あんま、マッサージ、指圧、はり、きゅう治療院</v>
          </cell>
          <cell r="H92" t="str">
            <v>きくちあんま、まっさーじ、しあつ、はり、きゅうちりょういん</v>
          </cell>
          <cell r="I92" t="str">
            <v>090-0064</v>
          </cell>
          <cell r="J92" t="str">
            <v>北見市美芳町6丁目3-4</v>
          </cell>
          <cell r="K92" t="str">
            <v>0157-31-2533</v>
          </cell>
        </row>
        <row r="93">
          <cell r="A93" t="str">
            <v>ﾔﾏｷﾞｼ ﾋﾛｱｷ</v>
          </cell>
          <cell r="B93">
            <v>10051201</v>
          </cell>
          <cell r="C93">
            <v>4160863</v>
          </cell>
          <cell r="D93" t="str">
            <v>01000452-0-0</v>
          </cell>
          <cell r="E93" t="str">
            <v>山岸　宏彰</v>
          </cell>
          <cell r="F93" t="str">
            <v>w</v>
          </cell>
          <cell r="G93" t="str">
            <v>医心堂</v>
          </cell>
          <cell r="H93" t="str">
            <v>いしんどう</v>
          </cell>
          <cell r="I93" t="str">
            <v>060-0061</v>
          </cell>
          <cell r="J93" t="str">
            <v>札幌市中央区南1条西1丁目13-1</v>
          </cell>
          <cell r="K93" t="str">
            <v>090-8632-7446</v>
          </cell>
        </row>
        <row r="94">
          <cell r="A94" t="str">
            <v>ｺﾊﾞﾔｼ ﾉﾘｺ</v>
          </cell>
          <cell r="B94">
            <v>10011601</v>
          </cell>
          <cell r="C94">
            <v>4160749</v>
          </cell>
          <cell r="D94" t="str">
            <v>01000377-0-2</v>
          </cell>
          <cell r="E94" t="str">
            <v>小林　則子</v>
          </cell>
          <cell r="F94" t="str">
            <v>w</v>
          </cell>
          <cell r="G94" t="str">
            <v>小林治療院</v>
          </cell>
          <cell r="H94" t="str">
            <v>こばやしちりょういん</v>
          </cell>
          <cell r="I94" t="str">
            <v>003-0027</v>
          </cell>
          <cell r="J94" t="str">
            <v>札幌市白石区本通13丁目北1-8-203</v>
          </cell>
          <cell r="K94" t="str">
            <v>011-846-1877</v>
          </cell>
        </row>
        <row r="95">
          <cell r="A95" t="str">
            <v>ｺﾊﾞﾔｼ ﾄｼﾋﾛ</v>
          </cell>
          <cell r="B95">
            <v>10011602</v>
          </cell>
          <cell r="C95">
            <v>4160749</v>
          </cell>
          <cell r="D95" t="str">
            <v>01000378-0-1</v>
          </cell>
          <cell r="E95" t="str">
            <v>小林　聡代</v>
          </cell>
          <cell r="F95" t="str">
            <v>w</v>
          </cell>
          <cell r="G95" t="str">
            <v>小林治療院</v>
          </cell>
          <cell r="H95" t="str">
            <v>こばやしちりょういん</v>
          </cell>
          <cell r="I95" t="str">
            <v>003-0027</v>
          </cell>
          <cell r="J95" t="str">
            <v>札幌市白石区本通13丁目北1-8-203</v>
          </cell>
          <cell r="K95" t="str">
            <v>011-846-1877</v>
          </cell>
        </row>
        <row r="96">
          <cell r="A96" t="str">
            <v>ｲｼﾀﾞ ｼﾝｲﾁﾛｳ</v>
          </cell>
          <cell r="B96">
            <v>10011801</v>
          </cell>
          <cell r="C96">
            <v>4160178</v>
          </cell>
          <cell r="D96" t="str">
            <v>01000336-0-0</v>
          </cell>
          <cell r="E96" t="str">
            <v>石田　信一郎</v>
          </cell>
          <cell r="F96" t="str">
            <v>w</v>
          </cell>
          <cell r="G96" t="str">
            <v>太極堂針灸マッサージ院</v>
          </cell>
          <cell r="H96" t="str">
            <v>あちきょくどうしんきゅうまっさーじいん</v>
          </cell>
          <cell r="I96" t="str">
            <v>085-0055</v>
          </cell>
          <cell r="J96" t="str">
            <v>釧路市治水町10-23</v>
          </cell>
          <cell r="K96" t="str">
            <v>0154-22-5889</v>
          </cell>
        </row>
        <row r="97">
          <cell r="A97" t="str">
            <v>ｻﾄｳ ｱｹﾐ</v>
          </cell>
          <cell r="B97">
            <v>10014301</v>
          </cell>
          <cell r="C97" t="str">
            <v>4160434</v>
          </cell>
          <cell r="D97" t="str">
            <v>01000473-0-2</v>
          </cell>
          <cell r="E97" t="str">
            <v>佐藤　明美</v>
          </cell>
          <cell r="F97" t="str">
            <v>w</v>
          </cell>
          <cell r="G97" t="str">
            <v>ふじおか鍼灸整骨院</v>
          </cell>
          <cell r="H97" t="str">
            <v>ふじおかしんきゅうせいこついん</v>
          </cell>
          <cell r="I97" t="str">
            <v>070-0034</v>
          </cell>
          <cell r="J97" t="str">
            <v>旭川市4条通15丁目左10号</v>
          </cell>
          <cell r="K97" t="str">
            <v>0166-27-5589</v>
          </cell>
        </row>
        <row r="98">
          <cell r="A98" t="str">
            <v>ﾌｼﾞｵｶ ﾋﾃﾞｷ</v>
          </cell>
          <cell r="B98">
            <v>10014301</v>
          </cell>
          <cell r="C98" t="str">
            <v>4160434</v>
          </cell>
          <cell r="D98" t="str">
            <v>01000472-0-1</v>
          </cell>
          <cell r="E98" t="str">
            <v>藤岡　秀樹</v>
          </cell>
          <cell r="F98" t="str">
            <v>w</v>
          </cell>
          <cell r="G98" t="str">
            <v>ふじおか鍼灸整骨院</v>
          </cell>
          <cell r="H98" t="str">
            <v>ふじおかしんきゅうせいこついん</v>
          </cell>
          <cell r="I98" t="str">
            <v>070-0034</v>
          </cell>
          <cell r="J98" t="str">
            <v>旭川市4条通15丁目左10号</v>
          </cell>
          <cell r="K98" t="str">
            <v>0166-27-5589</v>
          </cell>
        </row>
        <row r="99">
          <cell r="A99" t="str">
            <v>ｲﾏｲ ﾋﾄｼ</v>
          </cell>
          <cell r="B99">
            <v>10014501</v>
          </cell>
          <cell r="C99">
            <v>4160475</v>
          </cell>
          <cell r="D99" t="str">
            <v>01000342-0-0</v>
          </cell>
          <cell r="E99" t="str">
            <v>今井　均</v>
          </cell>
          <cell r="F99" t="str">
            <v>w</v>
          </cell>
          <cell r="G99" t="str">
            <v>はりきゅう・マッサージ　いまい治療院</v>
          </cell>
          <cell r="H99" t="str">
            <v>はりきゅう・まっさーじ　いまいちりょういん</v>
          </cell>
          <cell r="I99" t="str">
            <v>041-0852</v>
          </cell>
          <cell r="J99" t="str">
            <v>函館市鍛治1丁目36-8　</v>
          </cell>
          <cell r="K99" t="str">
            <v>0138-53-5566</v>
          </cell>
        </row>
        <row r="100">
          <cell r="A100" t="str">
            <v>ｶﾜｲ ｼｭﾝｽｹ</v>
          </cell>
          <cell r="B100">
            <v>10042401</v>
          </cell>
          <cell r="C100">
            <v>4163651</v>
          </cell>
          <cell r="D100" t="str">
            <v>01000844-0-1</v>
          </cell>
          <cell r="E100" t="str">
            <v>河井　駿典</v>
          </cell>
          <cell r="F100" t="str">
            <v>w</v>
          </cell>
          <cell r="G100" t="str">
            <v>かわい鍼灸整骨院</v>
          </cell>
          <cell r="H100" t="str">
            <v>かわいしんきゅうせいこついん</v>
          </cell>
          <cell r="I100" t="str">
            <v>042-0942</v>
          </cell>
          <cell r="J100" t="str">
            <v>函館市柏木町4番15号</v>
          </cell>
          <cell r="K100" t="str">
            <v>090-5073-8999</v>
          </cell>
        </row>
        <row r="101">
          <cell r="A101" t="str">
            <v>ｶﾜｲ　ﾉﾘｺ</v>
          </cell>
          <cell r="B101">
            <v>10042401</v>
          </cell>
          <cell r="C101">
            <v>4163651</v>
          </cell>
          <cell r="D101" t="str">
            <v>01000845-0-2</v>
          </cell>
          <cell r="E101" t="str">
            <v>河井　範子</v>
          </cell>
          <cell r="F101" t="str">
            <v>w</v>
          </cell>
          <cell r="G101" t="str">
            <v>かわい鍼灸整骨院</v>
          </cell>
          <cell r="H101" t="str">
            <v>かわいしんきゅうせいこついん</v>
          </cell>
          <cell r="I101" t="str">
            <v>042-0942</v>
          </cell>
          <cell r="J101" t="str">
            <v>函館市柏木町4番15号</v>
          </cell>
          <cell r="K101" t="str">
            <v>090-5073-8999</v>
          </cell>
        </row>
        <row r="102">
          <cell r="A102" t="str">
            <v>ﾅｶｲ ﾋﾄｼ</v>
          </cell>
          <cell r="B102">
            <v>10015401</v>
          </cell>
          <cell r="C102">
            <v>4160541</v>
          </cell>
          <cell r="D102" t="str">
            <v>0100415-0-1</v>
          </cell>
          <cell r="E102" t="str">
            <v>中井　仁史</v>
          </cell>
          <cell r="F102" t="str">
            <v>w</v>
          </cell>
          <cell r="G102" t="str">
            <v>中井治療院</v>
          </cell>
          <cell r="H102" t="str">
            <v>なかいちりょういん</v>
          </cell>
          <cell r="I102" t="str">
            <v>061-0223</v>
          </cell>
          <cell r="J102" t="str">
            <v>石狩郡当別町弥生53番地25</v>
          </cell>
          <cell r="K102" t="str">
            <v>0033-23-3374</v>
          </cell>
        </row>
        <row r="103">
          <cell r="A103" t="str">
            <v>ﾅｶｲ ﾕｳｺ</v>
          </cell>
          <cell r="B103">
            <v>10015402</v>
          </cell>
          <cell r="C103">
            <v>4160756</v>
          </cell>
          <cell r="E103" t="str">
            <v>中井　優子</v>
          </cell>
          <cell r="F103" t="str">
            <v>w</v>
          </cell>
          <cell r="G103" t="str">
            <v>優治療院</v>
          </cell>
          <cell r="H103" t="str">
            <v>ゆうちりょういん</v>
          </cell>
          <cell r="I103" t="str">
            <v>001-0023</v>
          </cell>
          <cell r="J103" t="str">
            <v>札幌市北区北23条西4丁目2-3</v>
          </cell>
          <cell r="K103" t="str">
            <v>090-6212-0146</v>
          </cell>
        </row>
        <row r="104">
          <cell r="A104" t="str">
            <v>ｶﾜﾊﾗ　ﾄﾓｵ</v>
          </cell>
          <cell r="B104">
            <v>10039401</v>
          </cell>
          <cell r="D104" t="str">
            <v>01000492-0-1</v>
          </cell>
          <cell r="E104" t="str">
            <v>川原　朋生</v>
          </cell>
          <cell r="F104" t="str">
            <v>h</v>
          </cell>
          <cell r="G104" t="str">
            <v>キュアスポットひなかた</v>
          </cell>
          <cell r="H104" t="str">
            <v>きゅあすぽっとひなかた</v>
          </cell>
          <cell r="I104" t="str">
            <v>062-0020</v>
          </cell>
          <cell r="J104" t="str">
            <v>札幌市豊平区月寒中央通11丁目3-3　コムズ月寒中央Ｅ201</v>
          </cell>
          <cell r="K104" t="str">
            <v>090-2601-9334</v>
          </cell>
        </row>
        <row r="105">
          <cell r="A105" t="str">
            <v>ｵｶﾞﾀ ﾃﾙｵ</v>
          </cell>
          <cell r="B105">
            <v>10001001</v>
          </cell>
          <cell r="D105" t="str">
            <v>01000350-0-1</v>
          </cell>
          <cell r="E105" t="str">
            <v>尾形　照雄</v>
          </cell>
          <cell r="F105" t="str">
            <v>tz</v>
          </cell>
          <cell r="G105" t="str">
            <v>尾形鍼灸</v>
          </cell>
          <cell r="H105" t="str">
            <v>おがたしんきゅう</v>
          </cell>
          <cell r="I105" t="str">
            <v>063-0052</v>
          </cell>
          <cell r="J105" t="str">
            <v>札幌市西区宮の沢2条1丁目11-17</v>
          </cell>
          <cell r="K105" t="str">
            <v>011-661-8776</v>
          </cell>
        </row>
        <row r="106">
          <cell r="A106" t="str">
            <v>ｺﾞﾉｲ ｶﾂﾖｼ</v>
          </cell>
          <cell r="B106">
            <v>10002201</v>
          </cell>
          <cell r="E106" t="str">
            <v>五ノ井　勝美</v>
          </cell>
          <cell r="F106" t="str">
            <v>tz</v>
          </cell>
          <cell r="G106" t="str">
            <v>五健リフレッシュ治療院</v>
          </cell>
          <cell r="H106" t="str">
            <v>ごけんりふれっしゅちりょういん</v>
          </cell>
          <cell r="I106" t="str">
            <v>060-0061</v>
          </cell>
          <cell r="J106" t="str">
            <v>札幌市中央区南1条西1丁目13-1</v>
          </cell>
          <cell r="K106" t="str">
            <v>011-242-5733</v>
          </cell>
        </row>
        <row r="107">
          <cell r="A107" t="str">
            <v>ｺﾂｶ ﾜﾀﾙ</v>
          </cell>
          <cell r="B107">
            <v>10003201</v>
          </cell>
          <cell r="D107" t="str">
            <v>01000370-1-0</v>
          </cell>
          <cell r="E107" t="str">
            <v>小塚　渉</v>
          </cell>
          <cell r="F107" t="str">
            <v>tz</v>
          </cell>
          <cell r="G107" t="str">
            <v>ひまわり治療院</v>
          </cell>
          <cell r="H107" t="str">
            <v>ひまわりちりょういん</v>
          </cell>
          <cell r="I107" t="str">
            <v>060-0032</v>
          </cell>
          <cell r="J107" t="str">
            <v>札幌市中央区北2条東11丁目23-90</v>
          </cell>
          <cell r="K107" t="str">
            <v>011-261-5833</v>
          </cell>
        </row>
        <row r="108">
          <cell r="A108" t="str">
            <v>ｺﾂｶ ﾜﾀﾙ ｲﾜﾅｲ</v>
          </cell>
          <cell r="B108">
            <v>10003205</v>
          </cell>
          <cell r="D108" t="str">
            <v>01000370-0-0</v>
          </cell>
          <cell r="E108" t="str">
            <v>小塚　渉</v>
          </cell>
          <cell r="F108" t="str">
            <v>tz</v>
          </cell>
          <cell r="G108" t="str">
            <v>ひまわり治療院</v>
          </cell>
          <cell r="H108" t="str">
            <v>ひまわりちりょういん</v>
          </cell>
          <cell r="I108" t="str">
            <v>045-0122</v>
          </cell>
          <cell r="J108" t="str">
            <v>岩内郡共和町発足197-18</v>
          </cell>
          <cell r="K108" t="str">
            <v>011-261-5833</v>
          </cell>
        </row>
        <row r="109">
          <cell r="A109" t="str">
            <v>ｱﾏﾉ ﾏｻﾊﾙ</v>
          </cell>
          <cell r="B109">
            <v>10009501</v>
          </cell>
          <cell r="D109" t="str">
            <v>01001028-0-0</v>
          </cell>
          <cell r="E109" t="str">
            <v>天野　雅晴</v>
          </cell>
          <cell r="F109" t="str">
            <v>tz</v>
          </cell>
          <cell r="G109" t="str">
            <v>天野マッサージ・はり治療院</v>
          </cell>
          <cell r="H109" t="str">
            <v>あまのまっさーじ・はりちりょういん</v>
          </cell>
          <cell r="I109" t="str">
            <v>006-0812</v>
          </cell>
          <cell r="J109" t="str">
            <v>札幌市手稲区前田2条13丁目2-11-103</v>
          </cell>
          <cell r="K109" t="str">
            <v>011-691-4555</v>
          </cell>
        </row>
        <row r="110">
          <cell r="A110" t="str">
            <v>ｱﾗｲ ﾏｺﾄ</v>
          </cell>
          <cell r="B110">
            <v>10026201</v>
          </cell>
          <cell r="C110">
            <v>4161861</v>
          </cell>
          <cell r="E110" t="str">
            <v>荒井　誠</v>
          </cell>
          <cell r="F110" t="str">
            <v>tz</v>
          </cell>
          <cell r="G110" t="str">
            <v>あらい鍼灸整骨院</v>
          </cell>
          <cell r="H110" t="str">
            <v>あらいしんきゅうせいこついん</v>
          </cell>
          <cell r="I110" t="str">
            <v>003-0001</v>
          </cell>
          <cell r="J110" t="str">
            <v>札幌市白石区東札幌1条4丁目1-5</v>
          </cell>
          <cell r="K110" t="str">
            <v>011-842-7711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況届個人"/>
      <sheetName val="現況届法人"/>
      <sheetName val="管理施術者届 分院あり"/>
      <sheetName val="管理施術者届用紙"/>
      <sheetName val="管理施術者届"/>
      <sheetName val="個人"/>
      <sheetName val="法人"/>
      <sheetName val="分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v>100001</v>
          </cell>
        </row>
        <row r="3">
          <cell r="A3">
            <v>100001</v>
          </cell>
        </row>
        <row r="4">
          <cell r="A4">
            <v>100001</v>
          </cell>
        </row>
        <row r="5">
          <cell r="A5">
            <v>100001</v>
          </cell>
        </row>
        <row r="6">
          <cell r="A6">
            <v>100001</v>
          </cell>
        </row>
        <row r="7">
          <cell r="A7">
            <v>100089</v>
          </cell>
        </row>
        <row r="8">
          <cell r="A8">
            <v>100168</v>
          </cell>
        </row>
        <row r="9">
          <cell r="A9">
            <v>100214</v>
          </cell>
        </row>
        <row r="10">
          <cell r="A10">
            <v>100219</v>
          </cell>
        </row>
        <row r="11">
          <cell r="A11">
            <v>100222</v>
          </cell>
        </row>
        <row r="12">
          <cell r="A12">
            <v>100222</v>
          </cell>
        </row>
        <row r="13">
          <cell r="A13">
            <v>100276</v>
          </cell>
        </row>
        <row r="14">
          <cell r="A14">
            <v>100277</v>
          </cell>
        </row>
        <row r="15">
          <cell r="A15">
            <v>100277</v>
          </cell>
        </row>
        <row r="16">
          <cell r="A16">
            <v>100287</v>
          </cell>
        </row>
        <row r="17">
          <cell r="A17">
            <v>100288</v>
          </cell>
        </row>
        <row r="18">
          <cell r="A18">
            <v>100298</v>
          </cell>
        </row>
        <row r="19">
          <cell r="A19">
            <v>100368</v>
          </cell>
        </row>
        <row r="20">
          <cell r="A20">
            <v>100400</v>
          </cell>
        </row>
        <row r="21">
          <cell r="A21">
            <v>100400</v>
          </cell>
        </row>
        <row r="22">
          <cell r="A22">
            <v>100408</v>
          </cell>
        </row>
        <row r="23">
          <cell r="A23">
            <v>100408</v>
          </cell>
        </row>
        <row r="24">
          <cell r="A24">
            <v>100440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F662-2742-4E72-9093-D1AFBD980D43}">
  <sheetPr codeName="Sheet1"/>
  <dimension ref="A1:AX101"/>
  <sheetViews>
    <sheetView tabSelected="1" zoomScaleNormal="100" workbookViewId="0">
      <selection activeCell="N83" sqref="N83:AG84"/>
    </sheetView>
  </sheetViews>
  <sheetFormatPr defaultRowHeight="15.75" x14ac:dyDescent="0.35"/>
  <cols>
    <col min="1" max="53" width="2.7109375" customWidth="1"/>
  </cols>
  <sheetData>
    <row r="1" spans="1:40" x14ac:dyDescent="0.35">
      <c r="B1" s="1"/>
      <c r="C1" s="1"/>
      <c r="D1" s="1"/>
      <c r="E1" s="1"/>
      <c r="F1" s="1"/>
      <c r="G1" s="1"/>
      <c r="H1" s="1"/>
      <c r="I1" s="1"/>
    </row>
    <row r="2" spans="1:40" x14ac:dyDescent="0.35">
      <c r="AI2" s="2" t="s">
        <v>0</v>
      </c>
      <c r="AJ2" s="2"/>
      <c r="AK2" s="2"/>
      <c r="AL2" s="2"/>
      <c r="AM2" s="2"/>
      <c r="AN2" s="2"/>
    </row>
    <row r="3" spans="1:40" ht="30.75" customHeight="1" x14ac:dyDescent="0.35">
      <c r="A3" s="3" t="s">
        <v>1</v>
      </c>
      <c r="B3" s="3"/>
      <c r="C3" s="3"/>
      <c r="D3" s="4"/>
      <c r="E3" s="4"/>
      <c r="F3" s="5" t="s">
        <v>2</v>
      </c>
      <c r="G3" s="5"/>
      <c r="H3" s="4"/>
      <c r="I3" s="4"/>
      <c r="J3" s="6" t="s">
        <v>3</v>
      </c>
      <c r="K3" s="6"/>
      <c r="L3" s="6"/>
    </row>
    <row r="5" spans="1:40" ht="30" x14ac:dyDescent="0.35">
      <c r="B5" s="7" t="s">
        <v>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7" spans="1:40" x14ac:dyDescent="0.3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0" x14ac:dyDescent="0.3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ht="35.1" customHeight="1" x14ac:dyDescent="0.35">
      <c r="B9" s="8"/>
      <c r="C9" s="9" t="s">
        <v>5</v>
      </c>
      <c r="D9" s="9"/>
      <c r="E9" s="9"/>
      <c r="F9" s="9"/>
      <c r="G9" s="9"/>
      <c r="H9" s="9"/>
      <c r="I9" s="9"/>
      <c r="J9" s="9"/>
      <c r="K9" s="9"/>
      <c r="L9" s="10" t="s">
        <v>6</v>
      </c>
      <c r="M9" s="10"/>
      <c r="N9" s="10"/>
      <c r="O9" s="10"/>
      <c r="P9" s="10"/>
      <c r="Q9" s="10"/>
      <c r="R9" s="10"/>
      <c r="S9" s="84"/>
      <c r="T9" s="84"/>
      <c r="U9" s="84"/>
      <c r="V9" s="84"/>
      <c r="W9" s="84"/>
      <c r="X9" s="84"/>
      <c r="Y9" s="84"/>
      <c r="Z9" s="84"/>
      <c r="AA9" s="84"/>
      <c r="AB9" s="84"/>
      <c r="AC9" s="84"/>
      <c r="AD9" s="84"/>
      <c r="AE9" s="84"/>
      <c r="AF9" s="84"/>
      <c r="AG9" s="84"/>
      <c r="AH9" s="84"/>
      <c r="AI9" s="84"/>
      <c r="AJ9" s="84"/>
      <c r="AK9" s="84"/>
      <c r="AL9" s="84"/>
      <c r="AM9" s="8"/>
      <c r="AN9" s="8"/>
    </row>
    <row r="10" spans="1:40" ht="35.1" customHeight="1" x14ac:dyDescent="0.35">
      <c r="B10" s="8"/>
      <c r="C10" s="9"/>
      <c r="D10" s="9"/>
      <c r="E10" s="9"/>
      <c r="F10" s="9"/>
      <c r="G10" s="9"/>
      <c r="H10" s="9"/>
      <c r="I10" s="9"/>
      <c r="J10" s="9"/>
      <c r="K10" s="9"/>
      <c r="L10" s="10" t="s">
        <v>7</v>
      </c>
      <c r="M10" s="10"/>
      <c r="N10" s="10"/>
      <c r="O10" s="10"/>
      <c r="P10" s="10"/>
      <c r="Q10" s="10"/>
      <c r="R10" s="10"/>
      <c r="S10" s="84"/>
      <c r="T10" s="84"/>
      <c r="U10" s="84"/>
      <c r="V10" s="84"/>
      <c r="W10" s="84"/>
      <c r="X10" s="84"/>
      <c r="Y10" s="84"/>
      <c r="Z10" s="84"/>
      <c r="AA10" s="84"/>
      <c r="AB10" s="84"/>
      <c r="AC10" s="84"/>
      <c r="AD10" s="84"/>
      <c r="AE10" s="84"/>
      <c r="AF10" s="84"/>
      <c r="AG10" s="84"/>
      <c r="AH10" s="84"/>
      <c r="AI10" s="84"/>
      <c r="AJ10" s="84"/>
      <c r="AK10" s="84"/>
      <c r="AL10" s="84"/>
      <c r="AM10" s="8"/>
      <c r="AN10" s="8"/>
    </row>
    <row r="11" spans="1:40" ht="35.1" customHeight="1" x14ac:dyDescent="0.35">
      <c r="B11" s="8"/>
      <c r="C11" s="9"/>
      <c r="D11" s="9"/>
      <c r="E11" s="9"/>
      <c r="F11" s="9"/>
      <c r="G11" s="9"/>
      <c r="H11" s="9"/>
      <c r="I11" s="9"/>
      <c r="J11" s="9"/>
      <c r="K11" s="9"/>
      <c r="L11" s="10" t="s">
        <v>8</v>
      </c>
      <c r="M11" s="10"/>
      <c r="N11" s="10"/>
      <c r="O11" s="10"/>
      <c r="P11" s="10"/>
      <c r="Q11" s="10"/>
      <c r="R11" s="10"/>
      <c r="S11" s="84" t="str">
        <f>INDEX([1]施術管理者一覧!$A$2:$K$110,B1,7)&amp;""</f>
        <v/>
      </c>
      <c r="T11" s="84"/>
      <c r="U11" s="84"/>
      <c r="V11" s="84"/>
      <c r="W11" s="84"/>
      <c r="X11" s="84"/>
      <c r="Y11" s="84"/>
      <c r="Z11" s="84"/>
      <c r="AA11" s="84"/>
      <c r="AB11" s="84"/>
      <c r="AC11" s="84"/>
      <c r="AD11" s="84"/>
      <c r="AE11" s="84"/>
      <c r="AF11" s="84"/>
      <c r="AG11" s="84"/>
      <c r="AH11" s="84"/>
      <c r="AI11" s="84"/>
      <c r="AJ11" s="84"/>
      <c r="AK11" s="84"/>
      <c r="AL11" s="84"/>
      <c r="AM11" s="8"/>
      <c r="AN11" s="8"/>
    </row>
    <row r="12" spans="1:40" x14ac:dyDescent="0.35">
      <c r="B12" s="8"/>
      <c r="C12" s="9"/>
      <c r="D12" s="9"/>
      <c r="E12" s="9"/>
      <c r="F12" s="9"/>
      <c r="G12" s="9"/>
      <c r="H12" s="9"/>
      <c r="I12" s="9"/>
      <c r="J12" s="9"/>
      <c r="K12" s="9"/>
      <c r="L12" s="12"/>
      <c r="M12" s="12"/>
      <c r="N12" s="12"/>
      <c r="O12" s="12"/>
      <c r="P12" s="12"/>
      <c r="Q12" s="12"/>
      <c r="R12" s="12"/>
      <c r="S12" s="13"/>
      <c r="T12" s="13"/>
      <c r="U12" s="13"/>
      <c r="V12" s="13"/>
      <c r="W12" s="13"/>
      <c r="X12" s="13"/>
      <c r="Y12" s="13"/>
      <c r="Z12" s="13"/>
      <c r="AA12" s="13"/>
      <c r="AB12" s="13"/>
      <c r="AC12" s="13"/>
      <c r="AD12" s="13"/>
      <c r="AE12" s="13"/>
      <c r="AF12" s="13"/>
      <c r="AG12" s="13"/>
      <c r="AH12" s="13"/>
      <c r="AI12" s="13"/>
      <c r="AJ12" s="13"/>
      <c r="AK12" s="13"/>
      <c r="AL12" s="13"/>
      <c r="AM12" s="8"/>
      <c r="AN12" s="8"/>
    </row>
    <row r="13" spans="1:40" x14ac:dyDescent="0.35">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x14ac:dyDescent="0.3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ht="18" customHeight="1" x14ac:dyDescent="0.35">
      <c r="B15" s="14" t="s">
        <v>9</v>
      </c>
      <c r="C15" s="15"/>
      <c r="D15" s="15"/>
      <c r="E15" s="15"/>
      <c r="F15" s="15"/>
      <c r="G15" s="15"/>
      <c r="H15" s="15"/>
      <c r="I15" s="15"/>
      <c r="J15" s="15"/>
      <c r="K15" s="15"/>
      <c r="L15" s="15"/>
      <c r="M15" s="15"/>
      <c r="N15" s="16" t="s">
        <v>10</v>
      </c>
      <c r="O15" s="17"/>
      <c r="P15" s="17"/>
      <c r="Q15" s="17"/>
      <c r="R15" s="17"/>
      <c r="S15" s="17"/>
      <c r="T15" s="17"/>
      <c r="U15" s="17"/>
      <c r="V15" s="17"/>
      <c r="W15" s="17" t="s">
        <v>11</v>
      </c>
      <c r="X15" s="17"/>
      <c r="Y15" s="17"/>
      <c r="Z15" s="17"/>
      <c r="AA15" s="17"/>
      <c r="AB15" s="17"/>
      <c r="AC15" s="17"/>
      <c r="AD15" s="17"/>
      <c r="AE15" s="17"/>
      <c r="AF15" s="17" t="s">
        <v>12</v>
      </c>
      <c r="AG15" s="17"/>
      <c r="AH15" s="17"/>
      <c r="AI15" s="17"/>
      <c r="AJ15" s="17"/>
      <c r="AK15" s="17"/>
      <c r="AL15" s="17"/>
      <c r="AM15" s="17"/>
      <c r="AN15" s="18"/>
    </row>
    <row r="16" spans="1:40" ht="18" customHeight="1" x14ac:dyDescent="0.35">
      <c r="B16" s="19"/>
      <c r="C16" s="20"/>
      <c r="D16" s="20"/>
      <c r="E16" s="20"/>
      <c r="F16" s="20"/>
      <c r="G16" s="20"/>
      <c r="H16" s="20"/>
      <c r="I16" s="20"/>
      <c r="J16" s="20"/>
      <c r="K16" s="20"/>
      <c r="L16" s="20"/>
      <c r="M16" s="20"/>
      <c r="N16" s="21" t="s">
        <v>13</v>
      </c>
      <c r="O16" s="22"/>
      <c r="P16" s="22"/>
      <c r="Q16" s="22" t="s">
        <v>14</v>
      </c>
      <c r="R16" s="22"/>
      <c r="S16" s="22"/>
      <c r="T16" s="22"/>
      <c r="U16" s="22"/>
      <c r="V16" s="22"/>
      <c r="W16" s="22" t="s">
        <v>13</v>
      </c>
      <c r="X16" s="22"/>
      <c r="Y16" s="22"/>
      <c r="Z16" s="22" t="s">
        <v>14</v>
      </c>
      <c r="AA16" s="22"/>
      <c r="AB16" s="22"/>
      <c r="AC16" s="22"/>
      <c r="AD16" s="22"/>
      <c r="AE16" s="22"/>
      <c r="AF16" s="22" t="s">
        <v>13</v>
      </c>
      <c r="AG16" s="22"/>
      <c r="AH16" s="22"/>
      <c r="AI16" s="22" t="s">
        <v>14</v>
      </c>
      <c r="AJ16" s="22"/>
      <c r="AK16" s="22"/>
      <c r="AL16" s="22"/>
      <c r="AM16" s="22"/>
      <c r="AN16" s="23"/>
    </row>
    <row r="17" spans="2:40" ht="18" customHeight="1" x14ac:dyDescent="0.35">
      <c r="B17" s="24"/>
      <c r="C17" s="25"/>
      <c r="D17" s="25"/>
      <c r="E17" s="25"/>
      <c r="F17" s="25"/>
      <c r="G17" s="25"/>
      <c r="H17" s="25"/>
      <c r="I17" s="85"/>
      <c r="J17" s="85"/>
      <c r="K17" s="85"/>
      <c r="L17" s="85"/>
      <c r="M17" s="86"/>
      <c r="N17" s="26"/>
      <c r="O17" s="27"/>
      <c r="P17" s="28"/>
      <c r="Q17" s="29"/>
      <c r="R17" s="30"/>
      <c r="S17" s="30"/>
      <c r="T17" s="30"/>
      <c r="U17" s="30"/>
      <c r="V17" s="31"/>
      <c r="W17" s="29"/>
      <c r="X17" s="30"/>
      <c r="Y17" s="31"/>
      <c r="Z17" s="29"/>
      <c r="AA17" s="30"/>
      <c r="AB17" s="30"/>
      <c r="AC17" s="30"/>
      <c r="AD17" s="30"/>
      <c r="AE17" s="31"/>
      <c r="AF17" s="29"/>
      <c r="AG17" s="30"/>
      <c r="AH17" s="31"/>
      <c r="AI17" s="29"/>
      <c r="AJ17" s="30"/>
      <c r="AK17" s="30"/>
      <c r="AL17" s="30"/>
      <c r="AM17" s="30"/>
      <c r="AN17" s="32"/>
    </row>
    <row r="18" spans="2:40" ht="18" customHeight="1" x14ac:dyDescent="0.35">
      <c r="B18" s="33"/>
      <c r="C18" s="34"/>
      <c r="D18" s="34"/>
      <c r="E18" s="34"/>
      <c r="F18" s="34"/>
      <c r="G18" s="34"/>
      <c r="H18" s="34"/>
      <c r="I18" s="87"/>
      <c r="J18" s="87"/>
      <c r="K18" s="87"/>
      <c r="L18" s="87"/>
      <c r="M18" s="88"/>
      <c r="N18" s="35"/>
      <c r="O18" s="36"/>
      <c r="P18" s="37"/>
      <c r="Q18" s="38"/>
      <c r="R18" s="39"/>
      <c r="S18" s="39"/>
      <c r="T18" s="39"/>
      <c r="U18" s="39"/>
      <c r="V18" s="40"/>
      <c r="W18" s="38"/>
      <c r="X18" s="39"/>
      <c r="Y18" s="40"/>
      <c r="Z18" s="38"/>
      <c r="AA18" s="39"/>
      <c r="AB18" s="39"/>
      <c r="AC18" s="39"/>
      <c r="AD18" s="39"/>
      <c r="AE18" s="40"/>
      <c r="AF18" s="38"/>
      <c r="AG18" s="39"/>
      <c r="AH18" s="40"/>
      <c r="AI18" s="38"/>
      <c r="AJ18" s="39"/>
      <c r="AK18" s="39"/>
      <c r="AL18" s="39"/>
      <c r="AM18" s="39"/>
      <c r="AN18" s="41"/>
    </row>
    <row r="19" spans="2:40" ht="18" customHeight="1" x14ac:dyDescent="0.35">
      <c r="B19" s="42"/>
      <c r="C19" s="43"/>
      <c r="D19" s="43"/>
      <c r="E19" s="43"/>
      <c r="F19" s="43"/>
      <c r="G19" s="43"/>
      <c r="H19" s="43"/>
      <c r="I19" s="43"/>
      <c r="J19" s="43"/>
      <c r="K19" s="43"/>
      <c r="L19" s="43"/>
      <c r="M19" s="44"/>
      <c r="N19" s="45"/>
      <c r="O19" s="46"/>
      <c r="P19" s="47"/>
      <c r="Q19" s="48"/>
      <c r="R19" s="49"/>
      <c r="S19" s="49"/>
      <c r="T19" s="49"/>
      <c r="U19" s="49"/>
      <c r="V19" s="50"/>
      <c r="W19" s="48"/>
      <c r="X19" s="49"/>
      <c r="Y19" s="50"/>
      <c r="Z19" s="48"/>
      <c r="AA19" s="49"/>
      <c r="AB19" s="49"/>
      <c r="AC19" s="49"/>
      <c r="AD19" s="49"/>
      <c r="AE19" s="50"/>
      <c r="AF19" s="48"/>
      <c r="AG19" s="49"/>
      <c r="AH19" s="50"/>
      <c r="AI19" s="48"/>
      <c r="AJ19" s="49"/>
      <c r="AK19" s="49"/>
      <c r="AL19" s="49"/>
      <c r="AM19" s="49"/>
      <c r="AN19" s="51"/>
    </row>
    <row r="20" spans="2:40" ht="18" customHeight="1" x14ac:dyDescent="0.35">
      <c r="B20" s="52"/>
      <c r="C20" s="53"/>
      <c r="D20" s="53"/>
      <c r="E20" s="53"/>
      <c r="F20" s="53"/>
      <c r="G20" s="53"/>
      <c r="H20" s="53"/>
      <c r="I20" s="53"/>
      <c r="J20" s="53"/>
      <c r="K20" s="53"/>
      <c r="L20" s="53"/>
      <c r="M20" s="54"/>
      <c r="N20" s="55"/>
      <c r="O20" s="56"/>
      <c r="P20" s="57"/>
      <c r="Q20" s="58"/>
      <c r="R20" s="59"/>
      <c r="S20" s="59"/>
      <c r="T20" s="59"/>
      <c r="U20" s="59"/>
      <c r="V20" s="60"/>
      <c r="W20" s="58"/>
      <c r="X20" s="59"/>
      <c r="Y20" s="60"/>
      <c r="Z20" s="58"/>
      <c r="AA20" s="59"/>
      <c r="AB20" s="59"/>
      <c r="AC20" s="59"/>
      <c r="AD20" s="59"/>
      <c r="AE20" s="60"/>
      <c r="AF20" s="38"/>
      <c r="AG20" s="39"/>
      <c r="AH20" s="40"/>
      <c r="AI20" s="38"/>
      <c r="AJ20" s="39"/>
      <c r="AK20" s="39"/>
      <c r="AL20" s="39"/>
      <c r="AM20" s="39"/>
      <c r="AN20" s="41"/>
    </row>
    <row r="21" spans="2:40" ht="18" customHeight="1" x14ac:dyDescent="0.35">
      <c r="B21" s="42"/>
      <c r="C21" s="43"/>
      <c r="D21" s="43"/>
      <c r="E21" s="43"/>
      <c r="F21" s="43"/>
      <c r="G21" s="43"/>
      <c r="H21" s="43"/>
      <c r="I21" s="43"/>
      <c r="J21" s="43"/>
      <c r="K21" s="43"/>
      <c r="L21" s="43"/>
      <c r="M21" s="44"/>
      <c r="N21" s="45"/>
      <c r="O21" s="46"/>
      <c r="P21" s="47"/>
      <c r="Q21" s="48"/>
      <c r="R21" s="49"/>
      <c r="S21" s="49"/>
      <c r="T21" s="49"/>
      <c r="U21" s="49"/>
      <c r="V21" s="50"/>
      <c r="W21" s="48"/>
      <c r="X21" s="49"/>
      <c r="Y21" s="50"/>
      <c r="Z21" s="48"/>
      <c r="AA21" s="49"/>
      <c r="AB21" s="49"/>
      <c r="AC21" s="49"/>
      <c r="AD21" s="49"/>
      <c r="AE21" s="50"/>
      <c r="AF21" s="48"/>
      <c r="AG21" s="49"/>
      <c r="AH21" s="50"/>
      <c r="AI21" s="48"/>
      <c r="AJ21" s="49"/>
      <c r="AK21" s="49"/>
      <c r="AL21" s="49"/>
      <c r="AM21" s="49"/>
      <c r="AN21" s="51"/>
    </row>
    <row r="22" spans="2:40" ht="18" customHeight="1" x14ac:dyDescent="0.35">
      <c r="B22" s="61"/>
      <c r="C22" s="62"/>
      <c r="D22" s="62"/>
      <c r="E22" s="62"/>
      <c r="F22" s="62"/>
      <c r="G22" s="62"/>
      <c r="H22" s="62"/>
      <c r="I22" s="62"/>
      <c r="J22" s="62"/>
      <c r="K22" s="62"/>
      <c r="L22" s="62"/>
      <c r="M22" s="63"/>
      <c r="N22" s="55"/>
      <c r="O22" s="56"/>
      <c r="P22" s="57"/>
      <c r="Q22" s="58"/>
      <c r="R22" s="59"/>
      <c r="S22" s="59"/>
      <c r="T22" s="59"/>
      <c r="U22" s="59"/>
      <c r="V22" s="60"/>
      <c r="W22" s="58"/>
      <c r="X22" s="59"/>
      <c r="Y22" s="60"/>
      <c r="Z22" s="58"/>
      <c r="AA22" s="59"/>
      <c r="AB22" s="59"/>
      <c r="AC22" s="59"/>
      <c r="AD22" s="59"/>
      <c r="AE22" s="60"/>
      <c r="AF22" s="38"/>
      <c r="AG22" s="39"/>
      <c r="AH22" s="40"/>
      <c r="AI22" s="38"/>
      <c r="AJ22" s="39"/>
      <c r="AK22" s="39"/>
      <c r="AL22" s="39"/>
      <c r="AM22" s="39"/>
      <c r="AN22" s="41"/>
    </row>
    <row r="23" spans="2:40" ht="18" customHeight="1" x14ac:dyDescent="0.35">
      <c r="B23" s="42"/>
      <c r="C23" s="43"/>
      <c r="D23" s="43"/>
      <c r="E23" s="43"/>
      <c r="F23" s="43"/>
      <c r="G23" s="43"/>
      <c r="H23" s="43"/>
      <c r="I23" s="43"/>
      <c r="J23" s="43"/>
      <c r="K23" s="43"/>
      <c r="L23" s="43"/>
      <c r="M23" s="44"/>
      <c r="N23" s="45"/>
      <c r="O23" s="46"/>
      <c r="P23" s="47"/>
      <c r="Q23" s="48"/>
      <c r="R23" s="49"/>
      <c r="S23" s="49"/>
      <c r="T23" s="49"/>
      <c r="U23" s="49"/>
      <c r="V23" s="50"/>
      <c r="W23" s="48"/>
      <c r="X23" s="49"/>
      <c r="Y23" s="50"/>
      <c r="Z23" s="48"/>
      <c r="AA23" s="49"/>
      <c r="AB23" s="49"/>
      <c r="AC23" s="49"/>
      <c r="AD23" s="49"/>
      <c r="AE23" s="50"/>
      <c r="AF23" s="48"/>
      <c r="AG23" s="49"/>
      <c r="AH23" s="50"/>
      <c r="AI23" s="48"/>
      <c r="AJ23" s="49"/>
      <c r="AK23" s="49"/>
      <c r="AL23" s="49"/>
      <c r="AM23" s="49"/>
      <c r="AN23" s="51"/>
    </row>
    <row r="24" spans="2:40" ht="18" customHeight="1" x14ac:dyDescent="0.35">
      <c r="B24" s="61"/>
      <c r="C24" s="62"/>
      <c r="D24" s="62"/>
      <c r="E24" s="62"/>
      <c r="F24" s="62"/>
      <c r="G24" s="62"/>
      <c r="H24" s="62"/>
      <c r="I24" s="62"/>
      <c r="J24" s="62"/>
      <c r="K24" s="62"/>
      <c r="L24" s="62"/>
      <c r="M24" s="63"/>
      <c r="N24" s="55"/>
      <c r="O24" s="56"/>
      <c r="P24" s="57"/>
      <c r="Q24" s="58"/>
      <c r="R24" s="59"/>
      <c r="S24" s="59"/>
      <c r="T24" s="59"/>
      <c r="U24" s="59"/>
      <c r="V24" s="60"/>
      <c r="W24" s="58"/>
      <c r="X24" s="59"/>
      <c r="Y24" s="60"/>
      <c r="Z24" s="58"/>
      <c r="AA24" s="59"/>
      <c r="AB24" s="59"/>
      <c r="AC24" s="59"/>
      <c r="AD24" s="59"/>
      <c r="AE24" s="60"/>
      <c r="AF24" s="38"/>
      <c r="AG24" s="39"/>
      <c r="AH24" s="40"/>
      <c r="AI24" s="38"/>
      <c r="AJ24" s="39"/>
      <c r="AK24" s="39"/>
      <c r="AL24" s="39"/>
      <c r="AM24" s="39"/>
      <c r="AN24" s="41"/>
    </row>
    <row r="25" spans="2:40" ht="18" customHeight="1" x14ac:dyDescent="0.35">
      <c r="B25" s="42"/>
      <c r="C25" s="43"/>
      <c r="D25" s="43"/>
      <c r="E25" s="43"/>
      <c r="F25" s="43"/>
      <c r="G25" s="43"/>
      <c r="H25" s="43"/>
      <c r="I25" s="43"/>
      <c r="J25" s="43"/>
      <c r="K25" s="43"/>
      <c r="L25" s="43"/>
      <c r="M25" s="44"/>
      <c r="N25" s="45"/>
      <c r="O25" s="46"/>
      <c r="P25" s="47"/>
      <c r="Q25" s="48"/>
      <c r="R25" s="49"/>
      <c r="S25" s="49"/>
      <c r="T25" s="49"/>
      <c r="U25" s="49"/>
      <c r="V25" s="50"/>
      <c r="W25" s="48"/>
      <c r="X25" s="49"/>
      <c r="Y25" s="50"/>
      <c r="Z25" s="48"/>
      <c r="AA25" s="49"/>
      <c r="AB25" s="49"/>
      <c r="AC25" s="49"/>
      <c r="AD25" s="49"/>
      <c r="AE25" s="50"/>
      <c r="AF25" s="48"/>
      <c r="AG25" s="49"/>
      <c r="AH25" s="50"/>
      <c r="AI25" s="48"/>
      <c r="AJ25" s="49"/>
      <c r="AK25" s="49"/>
      <c r="AL25" s="49"/>
      <c r="AM25" s="49"/>
      <c r="AN25" s="51"/>
    </row>
    <row r="26" spans="2:40" ht="18" customHeight="1" x14ac:dyDescent="0.35">
      <c r="B26" s="61"/>
      <c r="C26" s="62"/>
      <c r="D26" s="62"/>
      <c r="E26" s="62"/>
      <c r="F26" s="62"/>
      <c r="G26" s="62"/>
      <c r="H26" s="62"/>
      <c r="I26" s="62"/>
      <c r="J26" s="62"/>
      <c r="K26" s="62"/>
      <c r="L26" s="62"/>
      <c r="M26" s="63"/>
      <c r="N26" s="55"/>
      <c r="O26" s="56"/>
      <c r="P26" s="57"/>
      <c r="Q26" s="58"/>
      <c r="R26" s="59"/>
      <c r="S26" s="59"/>
      <c r="T26" s="59"/>
      <c r="U26" s="59"/>
      <c r="V26" s="60"/>
      <c r="W26" s="58"/>
      <c r="X26" s="59"/>
      <c r="Y26" s="60"/>
      <c r="Z26" s="58"/>
      <c r="AA26" s="59"/>
      <c r="AB26" s="59"/>
      <c r="AC26" s="59"/>
      <c r="AD26" s="59"/>
      <c r="AE26" s="60"/>
      <c r="AF26" s="38"/>
      <c r="AG26" s="39"/>
      <c r="AH26" s="40"/>
      <c r="AI26" s="38"/>
      <c r="AJ26" s="39"/>
      <c r="AK26" s="39"/>
      <c r="AL26" s="39"/>
      <c r="AM26" s="39"/>
      <c r="AN26" s="41"/>
    </row>
    <row r="27" spans="2:40" ht="18" customHeight="1" x14ac:dyDescent="0.35">
      <c r="B27" s="42"/>
      <c r="C27" s="43"/>
      <c r="D27" s="43"/>
      <c r="E27" s="43"/>
      <c r="F27" s="43"/>
      <c r="G27" s="43"/>
      <c r="H27" s="43"/>
      <c r="I27" s="43"/>
      <c r="J27" s="43"/>
      <c r="K27" s="43"/>
      <c r="L27" s="43"/>
      <c r="M27" s="44"/>
      <c r="N27" s="45"/>
      <c r="O27" s="46"/>
      <c r="P27" s="47"/>
      <c r="Q27" s="48"/>
      <c r="R27" s="49"/>
      <c r="S27" s="49"/>
      <c r="T27" s="49"/>
      <c r="U27" s="49"/>
      <c r="V27" s="50"/>
      <c r="W27" s="48"/>
      <c r="X27" s="49"/>
      <c r="Y27" s="50"/>
      <c r="Z27" s="48"/>
      <c r="AA27" s="49"/>
      <c r="AB27" s="49"/>
      <c r="AC27" s="49"/>
      <c r="AD27" s="49"/>
      <c r="AE27" s="50"/>
      <c r="AF27" s="48"/>
      <c r="AG27" s="49"/>
      <c r="AH27" s="50"/>
      <c r="AI27" s="48"/>
      <c r="AJ27" s="49"/>
      <c r="AK27" s="49"/>
      <c r="AL27" s="49"/>
      <c r="AM27" s="49"/>
      <c r="AN27" s="51"/>
    </row>
    <row r="28" spans="2:40" ht="18" customHeight="1" x14ac:dyDescent="0.35">
      <c r="B28" s="61"/>
      <c r="C28" s="62"/>
      <c r="D28" s="62"/>
      <c r="E28" s="62"/>
      <c r="F28" s="62"/>
      <c r="G28" s="62"/>
      <c r="H28" s="62"/>
      <c r="I28" s="62"/>
      <c r="J28" s="62"/>
      <c r="K28" s="62"/>
      <c r="L28" s="62"/>
      <c r="M28" s="63"/>
      <c r="N28" s="55"/>
      <c r="O28" s="56"/>
      <c r="P28" s="57"/>
      <c r="Q28" s="58"/>
      <c r="R28" s="59"/>
      <c r="S28" s="59"/>
      <c r="T28" s="59"/>
      <c r="U28" s="59"/>
      <c r="V28" s="60"/>
      <c r="W28" s="58"/>
      <c r="X28" s="59"/>
      <c r="Y28" s="60"/>
      <c r="Z28" s="58"/>
      <c r="AA28" s="59"/>
      <c r="AB28" s="59"/>
      <c r="AC28" s="59"/>
      <c r="AD28" s="59"/>
      <c r="AE28" s="60"/>
      <c r="AF28" s="38"/>
      <c r="AG28" s="39"/>
      <c r="AH28" s="40"/>
      <c r="AI28" s="38"/>
      <c r="AJ28" s="39"/>
      <c r="AK28" s="39"/>
      <c r="AL28" s="39"/>
      <c r="AM28" s="39"/>
      <c r="AN28" s="41"/>
    </row>
    <row r="29" spans="2:40" ht="18" customHeight="1" x14ac:dyDescent="0.35">
      <c r="B29" s="42"/>
      <c r="C29" s="43"/>
      <c r="D29" s="43"/>
      <c r="E29" s="43"/>
      <c r="F29" s="43"/>
      <c r="G29" s="43"/>
      <c r="H29" s="43"/>
      <c r="I29" s="43"/>
      <c r="J29" s="43"/>
      <c r="K29" s="43"/>
      <c r="L29" s="43"/>
      <c r="M29" s="44"/>
      <c r="N29" s="45"/>
      <c r="O29" s="46"/>
      <c r="P29" s="47"/>
      <c r="Q29" s="48"/>
      <c r="R29" s="49"/>
      <c r="S29" s="49"/>
      <c r="T29" s="49"/>
      <c r="U29" s="49"/>
      <c r="V29" s="50"/>
      <c r="W29" s="48"/>
      <c r="X29" s="49"/>
      <c r="Y29" s="50"/>
      <c r="Z29" s="48"/>
      <c r="AA29" s="49"/>
      <c r="AB29" s="49"/>
      <c r="AC29" s="49"/>
      <c r="AD29" s="49"/>
      <c r="AE29" s="50"/>
      <c r="AF29" s="48"/>
      <c r="AG29" s="49"/>
      <c r="AH29" s="50"/>
      <c r="AI29" s="48"/>
      <c r="AJ29" s="49"/>
      <c r="AK29" s="49"/>
      <c r="AL29" s="49"/>
      <c r="AM29" s="49"/>
      <c r="AN29" s="51"/>
    </row>
    <row r="30" spans="2:40" ht="18" customHeight="1" x14ac:dyDescent="0.35">
      <c r="B30" s="61"/>
      <c r="C30" s="62"/>
      <c r="D30" s="62"/>
      <c r="E30" s="62"/>
      <c r="F30" s="62"/>
      <c r="G30" s="62"/>
      <c r="H30" s="62"/>
      <c r="I30" s="62"/>
      <c r="J30" s="62"/>
      <c r="K30" s="62"/>
      <c r="L30" s="62"/>
      <c r="M30" s="63"/>
      <c r="N30" s="55"/>
      <c r="O30" s="56"/>
      <c r="P30" s="57"/>
      <c r="Q30" s="58"/>
      <c r="R30" s="59"/>
      <c r="S30" s="59"/>
      <c r="T30" s="59"/>
      <c r="U30" s="59"/>
      <c r="V30" s="60"/>
      <c r="W30" s="58"/>
      <c r="X30" s="59"/>
      <c r="Y30" s="60"/>
      <c r="Z30" s="58"/>
      <c r="AA30" s="59"/>
      <c r="AB30" s="59"/>
      <c r="AC30" s="59"/>
      <c r="AD30" s="59"/>
      <c r="AE30" s="60"/>
      <c r="AF30" s="58"/>
      <c r="AG30" s="59"/>
      <c r="AH30" s="60"/>
      <c r="AI30" s="58"/>
      <c r="AJ30" s="59"/>
      <c r="AK30" s="59"/>
      <c r="AL30" s="59"/>
      <c r="AM30" s="59"/>
      <c r="AN30" s="64"/>
    </row>
    <row r="31" spans="2:40" ht="18" customHeight="1" x14ac:dyDescent="0.35">
      <c r="B31" s="65"/>
      <c r="C31" s="66"/>
      <c r="D31" s="66"/>
      <c r="E31" s="66"/>
      <c r="F31" s="66"/>
      <c r="G31" s="66"/>
      <c r="H31" s="66"/>
      <c r="I31" s="66"/>
      <c r="J31" s="66"/>
      <c r="K31" s="66"/>
      <c r="L31" s="66"/>
      <c r="M31" s="67"/>
      <c r="N31" s="45"/>
      <c r="O31" s="46"/>
      <c r="P31" s="47"/>
      <c r="Q31" s="48"/>
      <c r="R31" s="49"/>
      <c r="S31" s="49"/>
      <c r="T31" s="49"/>
      <c r="U31" s="49"/>
      <c r="V31" s="50"/>
      <c r="W31" s="48"/>
      <c r="X31" s="49"/>
      <c r="Y31" s="50"/>
      <c r="Z31" s="48"/>
      <c r="AA31" s="49"/>
      <c r="AB31" s="49"/>
      <c r="AC31" s="49"/>
      <c r="AD31" s="49"/>
      <c r="AE31" s="50"/>
      <c r="AF31" s="38"/>
      <c r="AG31" s="39"/>
      <c r="AH31" s="40"/>
      <c r="AI31" s="38"/>
      <c r="AJ31" s="39"/>
      <c r="AK31" s="39"/>
      <c r="AL31" s="39"/>
      <c r="AM31" s="39"/>
      <c r="AN31" s="41"/>
    </row>
    <row r="32" spans="2:40" ht="18" customHeight="1" x14ac:dyDescent="0.35">
      <c r="B32" s="68"/>
      <c r="C32" s="69"/>
      <c r="D32" s="69"/>
      <c r="E32" s="69"/>
      <c r="F32" s="69"/>
      <c r="G32" s="69"/>
      <c r="H32" s="69"/>
      <c r="I32" s="69"/>
      <c r="J32" s="69"/>
      <c r="K32" s="69"/>
      <c r="L32" s="69"/>
      <c r="M32" s="70"/>
      <c r="N32" s="71"/>
      <c r="O32" s="72"/>
      <c r="P32" s="73"/>
      <c r="Q32" s="74"/>
      <c r="R32" s="75"/>
      <c r="S32" s="75"/>
      <c r="T32" s="75"/>
      <c r="U32" s="75"/>
      <c r="V32" s="76"/>
      <c r="W32" s="74"/>
      <c r="X32" s="75"/>
      <c r="Y32" s="76"/>
      <c r="Z32" s="74"/>
      <c r="AA32" s="75"/>
      <c r="AB32" s="75"/>
      <c r="AC32" s="75"/>
      <c r="AD32" s="75"/>
      <c r="AE32" s="76"/>
      <c r="AF32" s="74"/>
      <c r="AG32" s="75"/>
      <c r="AH32" s="76"/>
      <c r="AI32" s="74"/>
      <c r="AJ32" s="75"/>
      <c r="AK32" s="75"/>
      <c r="AL32" s="75"/>
      <c r="AM32" s="75"/>
      <c r="AN32" s="77"/>
    </row>
    <row r="33" spans="1:40" ht="18" customHeight="1" x14ac:dyDescent="0.35">
      <c r="B33" s="78" t="s">
        <v>15</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80"/>
    </row>
    <row r="34" spans="1:40" ht="18" customHeight="1" x14ac:dyDescent="0.35">
      <c r="B34" s="78"/>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80"/>
    </row>
    <row r="35" spans="1:40" ht="18" customHeight="1" x14ac:dyDescent="0.35">
      <c r="B35" s="78"/>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80"/>
    </row>
    <row r="36" spans="1:40" ht="18" customHeight="1" x14ac:dyDescent="0.35">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80"/>
    </row>
    <row r="37" spans="1:40" ht="18" customHeight="1" x14ac:dyDescent="0.35">
      <c r="B37" s="78"/>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80"/>
    </row>
    <row r="38" spans="1:40" ht="18" customHeight="1" x14ac:dyDescent="0.35">
      <c r="B38" s="78"/>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80"/>
    </row>
    <row r="39" spans="1:40" ht="18" customHeight="1" x14ac:dyDescent="0.35">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80"/>
    </row>
    <row r="40" spans="1:40" ht="18" customHeight="1" x14ac:dyDescent="0.35">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3"/>
    </row>
    <row r="42" spans="1:40" s="89" customFormat="1" x14ac:dyDescent="0.35">
      <c r="AI42" s="90" t="s">
        <v>17</v>
      </c>
      <c r="AJ42" s="90"/>
      <c r="AK42" s="90"/>
      <c r="AL42" s="90"/>
      <c r="AM42" s="90"/>
      <c r="AN42" s="90"/>
    </row>
    <row r="43" spans="1:40" ht="25.5" customHeight="1" x14ac:dyDescent="0.35">
      <c r="A43" s="3" t="s">
        <v>1</v>
      </c>
      <c r="B43" s="3"/>
      <c r="C43" s="3"/>
      <c r="D43" s="91"/>
      <c r="E43" s="91"/>
      <c r="F43" s="91" t="s">
        <v>2</v>
      </c>
      <c r="G43" s="91"/>
      <c r="H43" s="91"/>
      <c r="I43" s="91"/>
      <c r="J43" s="91" t="s">
        <v>3</v>
      </c>
      <c r="K43" s="91"/>
      <c r="L43" s="91"/>
      <c r="M43" s="91"/>
      <c r="N43" s="92"/>
      <c r="O43" s="92"/>
      <c r="P43" s="92"/>
    </row>
    <row r="45" spans="1:40" ht="30" x14ac:dyDescent="0.35">
      <c r="B45" s="7" t="s">
        <v>18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7" spans="1:40" x14ac:dyDescent="0.35">
      <c r="B47" s="8"/>
      <c r="C47" s="14" t="s">
        <v>19</v>
      </c>
      <c r="D47" s="15"/>
      <c r="E47" s="15"/>
      <c r="F47" s="15"/>
      <c r="G47" s="15"/>
      <c r="H47" s="15"/>
      <c r="I47" s="15"/>
      <c r="J47" s="93"/>
      <c r="K47" s="9"/>
      <c r="L47" s="9"/>
      <c r="M47" s="9"/>
      <c r="N47" s="94"/>
      <c r="O47" s="8"/>
      <c r="P47" s="8"/>
      <c r="Q47" s="8"/>
      <c r="R47" s="8"/>
      <c r="S47" s="8"/>
      <c r="T47" s="8"/>
      <c r="U47" s="8"/>
      <c r="V47" s="8"/>
      <c r="W47" s="8"/>
      <c r="X47" s="8"/>
      <c r="Y47" s="8"/>
      <c r="Z47" s="8"/>
      <c r="AA47" s="8"/>
      <c r="AB47" s="8"/>
      <c r="AC47" s="8"/>
      <c r="AD47" s="8"/>
      <c r="AE47" s="8"/>
      <c r="AF47" s="8"/>
      <c r="AG47" s="8"/>
      <c r="AH47" s="8"/>
      <c r="AI47" s="8"/>
      <c r="AJ47" s="8"/>
      <c r="AK47" s="8"/>
      <c r="AL47" s="8"/>
      <c r="AM47" s="8"/>
      <c r="AN47" s="8"/>
    </row>
    <row r="48" spans="1:40" ht="31.5" customHeight="1" x14ac:dyDescent="0.35">
      <c r="B48" s="8"/>
      <c r="C48" s="95"/>
      <c r="D48" s="96"/>
      <c r="E48" s="95"/>
      <c r="F48" s="96"/>
      <c r="G48" s="95"/>
      <c r="H48" s="97"/>
      <c r="I48" s="96"/>
      <c r="J48" s="98"/>
      <c r="K48" s="94"/>
      <c r="L48" s="94"/>
      <c r="M48" s="94"/>
      <c r="N48" s="94"/>
      <c r="O48" s="8"/>
      <c r="P48" s="8"/>
      <c r="Q48" s="8"/>
      <c r="R48" s="8"/>
      <c r="S48" s="8"/>
      <c r="T48" s="8"/>
      <c r="U48" s="8"/>
      <c r="V48" s="8"/>
      <c r="W48" s="8"/>
      <c r="X48" s="8"/>
      <c r="Y48" s="8"/>
      <c r="Z48" s="8"/>
      <c r="AA48" s="8"/>
      <c r="AB48" s="8"/>
      <c r="AC48" s="8"/>
      <c r="AD48" s="8"/>
      <c r="AE48" s="8"/>
      <c r="AF48" s="8"/>
      <c r="AG48" s="8"/>
      <c r="AH48" s="8"/>
      <c r="AI48" s="8"/>
      <c r="AJ48" s="8"/>
      <c r="AK48" s="8"/>
      <c r="AL48" s="8"/>
      <c r="AM48" s="8"/>
      <c r="AN48" s="8"/>
    </row>
    <row r="49" spans="2:50" x14ac:dyDescent="0.3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row>
    <row r="50" spans="2:50" ht="21.75" customHeight="1" x14ac:dyDescent="0.35">
      <c r="B50" s="8"/>
      <c r="C50" s="99" t="s">
        <v>20</v>
      </c>
      <c r="D50" s="100"/>
      <c r="E50" s="100"/>
      <c r="F50" s="100"/>
      <c r="G50" s="100"/>
      <c r="H50" s="100"/>
      <c r="I50" s="100"/>
      <c r="J50" s="100"/>
      <c r="K50" s="101"/>
      <c r="L50" s="101"/>
      <c r="M50" s="101"/>
      <c r="N50" s="101"/>
      <c r="O50" s="101"/>
      <c r="P50" s="101"/>
      <c r="Q50" s="101"/>
      <c r="R50" s="101"/>
      <c r="S50" s="101"/>
      <c r="T50" s="101"/>
      <c r="U50" s="101"/>
      <c r="V50" s="101"/>
      <c r="W50" s="101"/>
      <c r="X50" s="101"/>
      <c r="Y50" s="101"/>
      <c r="Z50" s="101"/>
      <c r="AA50" s="101"/>
      <c r="AB50" s="101"/>
      <c r="AC50" s="101"/>
      <c r="AD50" s="102"/>
      <c r="AE50" s="103" t="s">
        <v>21</v>
      </c>
      <c r="AF50" s="103"/>
      <c r="AG50" s="8"/>
      <c r="AH50" s="8"/>
      <c r="AI50" s="8"/>
      <c r="AJ50" s="8"/>
      <c r="AK50" s="8"/>
      <c r="AL50" s="8"/>
      <c r="AM50" s="8"/>
      <c r="AN50" s="8"/>
    </row>
    <row r="51" spans="2:50" x14ac:dyDescent="0.3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row>
    <row r="52" spans="2:50" x14ac:dyDescent="0.3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row>
    <row r="53" spans="2:50" ht="20.100000000000001" customHeight="1" x14ac:dyDescent="0.35">
      <c r="B53" s="8"/>
      <c r="C53" s="9" t="s">
        <v>5</v>
      </c>
      <c r="D53" s="9"/>
      <c r="E53" s="9"/>
      <c r="F53" s="9"/>
      <c r="G53" s="9"/>
      <c r="H53" s="9"/>
      <c r="I53" s="9"/>
      <c r="J53" s="10" t="s">
        <v>6</v>
      </c>
      <c r="K53" s="10"/>
      <c r="L53" s="10"/>
      <c r="M53" s="10"/>
      <c r="N53" s="10"/>
      <c r="O53" s="10"/>
      <c r="P53" s="10"/>
      <c r="Q53" s="10"/>
      <c r="R53" s="84"/>
      <c r="S53" s="84"/>
      <c r="T53" s="84"/>
      <c r="U53" s="84"/>
      <c r="V53" s="84"/>
      <c r="W53" s="84"/>
      <c r="X53" s="84"/>
      <c r="Y53" s="84"/>
      <c r="Z53" s="84"/>
      <c r="AA53" s="84"/>
      <c r="AB53" s="84"/>
      <c r="AC53" s="84"/>
      <c r="AD53" s="84"/>
      <c r="AE53" s="84"/>
      <c r="AF53" s="84"/>
      <c r="AG53" s="84"/>
      <c r="AH53" s="84"/>
      <c r="AI53" s="84"/>
      <c r="AJ53" s="84"/>
      <c r="AK53" s="84"/>
      <c r="AL53" s="84"/>
      <c r="AM53" s="8"/>
      <c r="AN53" s="8"/>
    </row>
    <row r="54" spans="2:50" ht="20.100000000000001" customHeight="1" x14ac:dyDescent="0.35">
      <c r="B54" s="8"/>
      <c r="C54" s="9"/>
      <c r="D54" s="9"/>
      <c r="E54" s="9"/>
      <c r="F54" s="9"/>
      <c r="G54" s="9"/>
      <c r="H54" s="9"/>
      <c r="I54" s="9"/>
      <c r="J54" s="10" t="s">
        <v>7</v>
      </c>
      <c r="K54" s="10"/>
      <c r="L54" s="10"/>
      <c r="M54" s="10"/>
      <c r="N54" s="10"/>
      <c r="O54" s="10"/>
      <c r="P54" s="10"/>
      <c r="Q54" s="10"/>
      <c r="R54" s="11"/>
      <c r="S54" s="11"/>
      <c r="T54" s="11"/>
      <c r="U54" s="11"/>
      <c r="V54" s="11"/>
      <c r="W54" s="11"/>
      <c r="X54" s="11"/>
      <c r="Y54" s="11"/>
      <c r="Z54" s="11"/>
      <c r="AA54" s="11"/>
      <c r="AB54" s="11"/>
      <c r="AC54" s="11"/>
      <c r="AD54" s="11"/>
      <c r="AE54" s="11"/>
      <c r="AF54" s="11"/>
      <c r="AG54" s="11"/>
      <c r="AH54" s="11"/>
      <c r="AI54" s="11"/>
      <c r="AJ54" s="11"/>
      <c r="AK54" s="11"/>
      <c r="AL54" s="11"/>
      <c r="AM54" s="8"/>
      <c r="AN54" s="8"/>
      <c r="AQ54" s="125"/>
      <c r="AR54" s="125"/>
      <c r="AS54" s="125"/>
      <c r="AT54" s="125"/>
      <c r="AU54" s="125"/>
      <c r="AV54" s="125"/>
      <c r="AW54" s="125"/>
      <c r="AX54" s="125"/>
    </row>
    <row r="55" spans="2:50" ht="20.100000000000001" customHeight="1" x14ac:dyDescent="0.35">
      <c r="B55" s="8"/>
      <c r="C55" s="9"/>
      <c r="D55" s="9"/>
      <c r="E55" s="9"/>
      <c r="F55" s="9"/>
      <c r="G55" s="9"/>
      <c r="H55" s="9"/>
      <c r="I55" s="9"/>
      <c r="J55" s="10" t="s">
        <v>8</v>
      </c>
      <c r="K55" s="10"/>
      <c r="L55" s="10"/>
      <c r="M55" s="10"/>
      <c r="N55" s="10"/>
      <c r="O55" s="10"/>
      <c r="P55" s="10"/>
      <c r="Q55" s="10"/>
      <c r="R55" s="11"/>
      <c r="S55" s="11"/>
      <c r="T55" s="11"/>
      <c r="U55" s="11"/>
      <c r="V55" s="11"/>
      <c r="W55" s="11"/>
      <c r="X55" s="11"/>
      <c r="Y55" s="11"/>
      <c r="Z55" s="11"/>
      <c r="AA55" s="11"/>
      <c r="AB55" s="11"/>
      <c r="AC55" s="11"/>
      <c r="AD55" s="11"/>
      <c r="AE55" s="11"/>
      <c r="AF55" s="11"/>
      <c r="AG55" s="11"/>
      <c r="AH55" s="11"/>
      <c r="AI55" s="11"/>
      <c r="AJ55" s="11"/>
      <c r="AK55" s="11"/>
      <c r="AL55" s="11"/>
      <c r="AM55" s="8"/>
      <c r="AN55" s="8"/>
      <c r="AQ55" s="124"/>
      <c r="AR55" s="124"/>
      <c r="AS55" s="124"/>
      <c r="AT55" s="124"/>
      <c r="AU55" s="124"/>
      <c r="AV55" s="124"/>
      <c r="AW55" s="124"/>
      <c r="AX55" s="124"/>
    </row>
    <row r="56" spans="2:50" x14ac:dyDescent="0.3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row>
    <row r="57" spans="2:50" ht="18.75" x14ac:dyDescent="0.35">
      <c r="B57" s="104" t="s">
        <v>22</v>
      </c>
      <c r="C57" s="104"/>
      <c r="D57" s="104"/>
      <c r="E57" s="104"/>
      <c r="F57" s="104"/>
      <c r="G57" s="104"/>
      <c r="H57" s="104"/>
      <c r="I57" s="104"/>
      <c r="J57" s="104"/>
      <c r="K57" s="104"/>
      <c r="L57" s="104"/>
      <c r="M57" s="105" t="s">
        <v>23</v>
      </c>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row>
    <row r="58" spans="2:50" ht="27" customHeight="1" x14ac:dyDescent="0.35">
      <c r="B58" s="106" t="s">
        <v>24</v>
      </c>
      <c r="C58" s="106"/>
      <c r="D58" s="106"/>
      <c r="E58" s="106"/>
      <c r="F58" s="106"/>
      <c r="G58" s="106"/>
      <c r="H58" s="106"/>
      <c r="I58" s="106"/>
      <c r="J58" s="106"/>
      <c r="K58" s="106"/>
      <c r="L58" s="107" t="s">
        <v>13</v>
      </c>
      <c r="M58" s="107"/>
      <c r="N58" s="107"/>
      <c r="O58" s="107"/>
      <c r="P58" s="107"/>
      <c r="Q58" s="107"/>
      <c r="R58" s="107" t="s">
        <v>14</v>
      </c>
      <c r="S58" s="107"/>
      <c r="T58" s="107"/>
      <c r="U58" s="107"/>
      <c r="V58" s="107"/>
      <c r="W58" s="107"/>
      <c r="X58" s="107"/>
      <c r="Y58" s="107"/>
      <c r="Z58" s="107" t="s">
        <v>25</v>
      </c>
      <c r="AA58" s="107"/>
      <c r="AB58" s="107"/>
      <c r="AC58" s="107"/>
      <c r="AD58" s="107"/>
      <c r="AE58" s="107"/>
      <c r="AF58" s="107"/>
      <c r="AG58" s="107" t="s">
        <v>26</v>
      </c>
      <c r="AH58" s="107"/>
      <c r="AI58" s="107"/>
      <c r="AJ58" s="107"/>
      <c r="AK58" s="107"/>
      <c r="AL58" s="107"/>
      <c r="AM58" s="107"/>
      <c r="AN58" s="8"/>
    </row>
    <row r="59" spans="2:50" ht="35.1" customHeight="1" x14ac:dyDescent="0.2">
      <c r="B59" s="108" t="s">
        <v>27</v>
      </c>
      <c r="C59" s="108"/>
      <c r="D59" s="106" t="s">
        <v>10</v>
      </c>
      <c r="E59" s="106"/>
      <c r="F59" s="106"/>
      <c r="G59" s="106"/>
      <c r="H59" s="106"/>
      <c r="I59" s="106"/>
      <c r="J59" s="106"/>
      <c r="K59" s="109"/>
      <c r="L59" s="110"/>
      <c r="M59" s="111"/>
      <c r="N59" s="111"/>
      <c r="O59" s="111"/>
      <c r="P59" s="111"/>
      <c r="Q59" s="111"/>
      <c r="R59" s="112"/>
      <c r="S59" s="112"/>
      <c r="T59" s="112"/>
      <c r="U59" s="112"/>
      <c r="V59" s="112"/>
      <c r="W59" s="112"/>
      <c r="X59" s="112"/>
      <c r="Y59" s="112"/>
      <c r="Z59" s="112"/>
      <c r="AA59" s="112"/>
      <c r="AB59" s="112"/>
      <c r="AC59" s="112"/>
      <c r="AD59" s="112"/>
      <c r="AE59" s="112"/>
      <c r="AF59" s="112"/>
      <c r="AG59" s="112"/>
      <c r="AH59" s="112"/>
      <c r="AI59" s="112"/>
      <c r="AJ59" s="112"/>
      <c r="AK59" s="112"/>
      <c r="AL59" s="112"/>
      <c r="AM59" s="113"/>
    </row>
    <row r="60" spans="2:50" ht="35.1" customHeight="1" x14ac:dyDescent="0.2">
      <c r="B60" s="108"/>
      <c r="C60" s="108"/>
      <c r="D60" s="106" t="s">
        <v>11</v>
      </c>
      <c r="E60" s="106"/>
      <c r="F60" s="106"/>
      <c r="G60" s="106"/>
      <c r="H60" s="106"/>
      <c r="I60" s="106"/>
      <c r="J60" s="106"/>
      <c r="K60" s="109"/>
      <c r="L60" s="114"/>
      <c r="M60" s="115"/>
      <c r="N60" s="115"/>
      <c r="O60" s="115"/>
      <c r="P60" s="115"/>
      <c r="Q60" s="115"/>
      <c r="R60" s="116"/>
      <c r="S60" s="116"/>
      <c r="T60" s="116"/>
      <c r="U60" s="116"/>
      <c r="V60" s="116"/>
      <c r="W60" s="116"/>
      <c r="X60" s="116"/>
      <c r="Y60" s="116"/>
      <c r="Z60" s="116"/>
      <c r="AA60" s="116"/>
      <c r="AB60" s="116"/>
      <c r="AC60" s="116"/>
      <c r="AD60" s="116"/>
      <c r="AE60" s="116"/>
      <c r="AF60" s="116"/>
      <c r="AG60" s="116"/>
      <c r="AH60" s="116"/>
      <c r="AI60" s="116"/>
      <c r="AJ60" s="116"/>
      <c r="AK60" s="116"/>
      <c r="AL60" s="116"/>
      <c r="AM60" s="117"/>
    </row>
    <row r="61" spans="2:50" ht="35.1" customHeight="1" x14ac:dyDescent="0.35">
      <c r="B61" s="108" t="s">
        <v>28</v>
      </c>
      <c r="C61" s="108"/>
      <c r="D61" s="106" t="s">
        <v>10</v>
      </c>
      <c r="E61" s="106"/>
      <c r="F61" s="106"/>
      <c r="G61" s="106"/>
      <c r="H61" s="106"/>
      <c r="I61" s="106"/>
      <c r="J61" s="106"/>
      <c r="K61" s="106"/>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row>
    <row r="62" spans="2:50" ht="35.1" customHeight="1" x14ac:dyDescent="0.35">
      <c r="B62" s="108"/>
      <c r="C62" s="108"/>
      <c r="D62" s="106" t="s">
        <v>11</v>
      </c>
      <c r="E62" s="106"/>
      <c r="F62" s="106"/>
      <c r="G62" s="106"/>
      <c r="H62" s="106"/>
      <c r="I62" s="106"/>
      <c r="J62" s="106"/>
      <c r="K62" s="106"/>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row>
    <row r="63" spans="2:50" ht="35.1" customHeight="1" x14ac:dyDescent="0.35">
      <c r="B63" s="108" t="s">
        <v>29</v>
      </c>
      <c r="C63" s="108"/>
      <c r="D63" s="108" t="s">
        <v>30</v>
      </c>
      <c r="E63" s="108"/>
      <c r="F63" s="109" t="s">
        <v>10</v>
      </c>
      <c r="G63" s="120"/>
      <c r="H63" s="120"/>
      <c r="I63" s="120"/>
      <c r="J63" s="120"/>
      <c r="K63" s="121"/>
      <c r="L63" s="119"/>
      <c r="M63" s="119"/>
      <c r="N63" s="119"/>
      <c r="O63" s="119"/>
      <c r="P63" s="119"/>
      <c r="Q63" s="119"/>
      <c r="R63" s="119"/>
      <c r="S63" s="119"/>
      <c r="T63" s="119"/>
      <c r="U63" s="119"/>
      <c r="V63" s="119"/>
      <c r="W63" s="119"/>
      <c r="X63" s="119"/>
      <c r="Y63" s="119"/>
    </row>
    <row r="64" spans="2:50" ht="35.1" customHeight="1" x14ac:dyDescent="0.35">
      <c r="B64" s="108"/>
      <c r="C64" s="108"/>
      <c r="D64" s="108"/>
      <c r="E64" s="108"/>
      <c r="F64" s="109" t="s">
        <v>11</v>
      </c>
      <c r="G64" s="120"/>
      <c r="H64" s="120"/>
      <c r="I64" s="120"/>
      <c r="J64" s="120"/>
      <c r="K64" s="121"/>
      <c r="L64" s="119"/>
      <c r="M64" s="119"/>
      <c r="N64" s="119"/>
      <c r="O64" s="119"/>
      <c r="P64" s="119"/>
      <c r="Q64" s="119"/>
      <c r="R64" s="119"/>
      <c r="S64" s="119"/>
      <c r="T64" s="119"/>
      <c r="U64" s="119"/>
      <c r="V64" s="119"/>
      <c r="W64" s="119"/>
      <c r="X64" s="119"/>
      <c r="Y64" s="119"/>
    </row>
    <row r="65" spans="1:35" ht="35.1" customHeight="1" x14ac:dyDescent="0.35">
      <c r="B65" s="108"/>
      <c r="C65" s="108"/>
      <c r="D65" s="108" t="s">
        <v>31</v>
      </c>
      <c r="E65" s="108"/>
      <c r="F65" s="109" t="s">
        <v>10</v>
      </c>
      <c r="G65" s="120"/>
      <c r="H65" s="120"/>
      <c r="I65" s="120"/>
      <c r="J65" s="120"/>
      <c r="K65" s="121"/>
      <c r="L65" s="119"/>
      <c r="M65" s="119"/>
      <c r="N65" s="119"/>
      <c r="O65" s="119"/>
      <c r="P65" s="119"/>
      <c r="Q65" s="119"/>
      <c r="R65" s="119"/>
      <c r="S65" s="119"/>
      <c r="T65" s="119"/>
      <c r="U65" s="119"/>
      <c r="V65" s="119"/>
      <c r="W65" s="119"/>
      <c r="X65" s="119"/>
      <c r="Y65" s="119"/>
    </row>
    <row r="66" spans="1:35" ht="35.1" customHeight="1" x14ac:dyDescent="0.35">
      <c r="B66" s="108"/>
      <c r="C66" s="108"/>
      <c r="D66" s="108"/>
      <c r="E66" s="108"/>
      <c r="F66" s="109" t="s">
        <v>11</v>
      </c>
      <c r="G66" s="120"/>
      <c r="H66" s="120"/>
      <c r="I66" s="120"/>
      <c r="J66" s="120"/>
      <c r="K66" s="121"/>
      <c r="L66" s="119"/>
      <c r="M66" s="119"/>
      <c r="N66" s="119"/>
      <c r="O66" s="119"/>
      <c r="P66" s="119"/>
      <c r="Q66" s="119"/>
      <c r="R66" s="119"/>
      <c r="S66" s="119"/>
      <c r="T66" s="119"/>
      <c r="U66" s="119"/>
      <c r="V66" s="119"/>
      <c r="W66" s="119"/>
      <c r="X66" s="119"/>
      <c r="Y66" s="119"/>
    </row>
    <row r="67" spans="1:35" ht="35.1" customHeight="1" x14ac:dyDescent="0.35">
      <c r="B67" s="106" t="s">
        <v>32</v>
      </c>
      <c r="C67" s="106"/>
      <c r="D67" s="106"/>
      <c r="E67" s="106"/>
      <c r="F67" s="109" t="s">
        <v>10</v>
      </c>
      <c r="G67" s="120"/>
      <c r="H67" s="120"/>
      <c r="I67" s="120"/>
      <c r="J67" s="120"/>
      <c r="K67" s="121"/>
      <c r="L67" s="119"/>
      <c r="M67" s="119"/>
      <c r="N67" s="119"/>
      <c r="O67" s="119"/>
      <c r="P67" s="119"/>
      <c r="Q67" s="119"/>
      <c r="R67" s="119"/>
      <c r="S67" s="119"/>
      <c r="T67" s="119"/>
      <c r="U67" s="119"/>
      <c r="V67" s="119"/>
      <c r="W67" s="119"/>
      <c r="X67" s="119"/>
      <c r="Y67" s="119"/>
    </row>
    <row r="68" spans="1:35" ht="35.1" customHeight="1" x14ac:dyDescent="0.35">
      <c r="B68" s="106"/>
      <c r="C68" s="106"/>
      <c r="D68" s="106"/>
      <c r="E68" s="106"/>
      <c r="F68" s="109" t="s">
        <v>11</v>
      </c>
      <c r="G68" s="120"/>
      <c r="H68" s="120"/>
      <c r="I68" s="120"/>
      <c r="J68" s="120"/>
      <c r="K68" s="121"/>
      <c r="L68" s="119"/>
      <c r="M68" s="119"/>
      <c r="N68" s="119"/>
      <c r="O68" s="119"/>
      <c r="P68" s="119"/>
      <c r="Q68" s="119"/>
      <c r="R68" s="119"/>
      <c r="S68" s="119"/>
      <c r="T68" s="119"/>
      <c r="U68" s="119"/>
      <c r="V68" s="119"/>
      <c r="W68" s="119"/>
      <c r="X68" s="119"/>
      <c r="Y68" s="119"/>
    </row>
    <row r="69" spans="1:35" ht="35.1" customHeight="1" x14ac:dyDescent="0.35">
      <c r="B69" s="106" t="s">
        <v>33</v>
      </c>
      <c r="C69" s="106"/>
      <c r="D69" s="106"/>
      <c r="E69" s="106"/>
      <c r="F69" s="109" t="s">
        <v>10</v>
      </c>
      <c r="G69" s="120"/>
      <c r="H69" s="120"/>
      <c r="I69" s="120"/>
      <c r="J69" s="120"/>
      <c r="K69" s="121"/>
      <c r="L69" s="122"/>
      <c r="M69" s="122"/>
      <c r="N69" s="122"/>
      <c r="O69" s="122"/>
      <c r="P69" s="122"/>
      <c r="Q69" s="122"/>
      <c r="R69" s="119"/>
      <c r="S69" s="119"/>
      <c r="T69" s="119"/>
      <c r="U69" s="119"/>
      <c r="V69" s="119"/>
      <c r="W69" s="119"/>
      <c r="X69" s="119"/>
      <c r="Y69" s="119"/>
    </row>
    <row r="70" spans="1:35" ht="35.1" customHeight="1" x14ac:dyDescent="0.35">
      <c r="B70" s="106"/>
      <c r="C70" s="106"/>
      <c r="D70" s="106"/>
      <c r="E70" s="106"/>
      <c r="F70" s="109" t="s">
        <v>11</v>
      </c>
      <c r="G70" s="120"/>
      <c r="H70" s="120"/>
      <c r="I70" s="120"/>
      <c r="J70" s="120"/>
      <c r="K70" s="121"/>
      <c r="L70" s="122"/>
      <c r="M70" s="122"/>
      <c r="N70" s="122"/>
      <c r="O70" s="122"/>
      <c r="P70" s="122"/>
      <c r="Q70" s="122"/>
      <c r="R70" s="119"/>
      <c r="S70" s="119"/>
      <c r="T70" s="119"/>
      <c r="U70" s="119"/>
      <c r="V70" s="119"/>
      <c r="W70" s="119"/>
      <c r="X70" s="119"/>
      <c r="Y70" s="119"/>
    </row>
    <row r="71" spans="1:35" x14ac:dyDescent="0.35">
      <c r="E71" s="9" t="s">
        <v>34</v>
      </c>
      <c r="F71" s="9"/>
      <c r="G71" s="9"/>
      <c r="H71" s="9"/>
    </row>
    <row r="72" spans="1:35" s="89" customFormat="1" x14ac:dyDescent="0.35">
      <c r="AD72" s="90" t="s">
        <v>17</v>
      </c>
      <c r="AE72" s="90"/>
      <c r="AF72" s="90"/>
      <c r="AG72" s="90"/>
      <c r="AH72" s="90"/>
      <c r="AI72" s="90"/>
    </row>
    <row r="73" spans="1:35" ht="25.5" customHeight="1" x14ac:dyDescent="0.35">
      <c r="A73" s="3" t="s">
        <v>1</v>
      </c>
      <c r="B73" s="3"/>
      <c r="C73" s="3"/>
      <c r="D73" s="91"/>
      <c r="E73" s="91"/>
      <c r="F73" s="91" t="s">
        <v>2</v>
      </c>
      <c r="G73" s="91"/>
      <c r="H73" s="91"/>
      <c r="I73" s="91"/>
      <c r="J73" s="6" t="s">
        <v>3</v>
      </c>
      <c r="K73" s="6"/>
      <c r="L73" s="6"/>
    </row>
    <row r="75" spans="1:35" ht="30" x14ac:dyDescent="0.35">
      <c r="B75" s="7" t="s">
        <v>18</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row>
    <row r="77" spans="1:35" x14ac:dyDescent="0.35">
      <c r="B77" s="8"/>
      <c r="C77" s="14" t="s">
        <v>19</v>
      </c>
      <c r="D77" s="15"/>
      <c r="E77" s="15"/>
      <c r="F77" s="15"/>
      <c r="G77" s="15"/>
      <c r="H77" s="15"/>
      <c r="I77" s="15"/>
      <c r="J77" s="93"/>
      <c r="K77" s="8"/>
      <c r="L77" s="8"/>
      <c r="M77" s="8"/>
      <c r="N77" s="8"/>
      <c r="O77" s="8"/>
      <c r="P77" s="8"/>
      <c r="Q77" s="8"/>
      <c r="R77" s="8"/>
      <c r="S77" s="8"/>
      <c r="T77" s="8"/>
      <c r="U77" s="8"/>
      <c r="V77" s="8"/>
      <c r="W77" s="8"/>
      <c r="X77" s="8"/>
      <c r="Y77" s="8"/>
      <c r="Z77" s="8"/>
      <c r="AA77" s="8"/>
      <c r="AB77" s="8"/>
      <c r="AC77" s="8"/>
      <c r="AD77" s="8"/>
      <c r="AE77" s="8"/>
      <c r="AF77" s="8"/>
      <c r="AG77" s="8"/>
      <c r="AH77" s="8"/>
      <c r="AI77" s="8"/>
    </row>
    <row r="78" spans="1:35" ht="31.5" customHeight="1" x14ac:dyDescent="0.35">
      <c r="B78" s="8"/>
      <c r="C78" s="95"/>
      <c r="D78" s="96"/>
      <c r="E78" s="95"/>
      <c r="F78" s="96"/>
      <c r="G78" s="95"/>
      <c r="H78" s="97"/>
      <c r="I78" s="96"/>
      <c r="J78" s="9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5" x14ac:dyDescent="0.3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5" ht="21.75" customHeight="1" x14ac:dyDescent="0.35">
      <c r="B80" s="8"/>
      <c r="C80" s="99" t="s">
        <v>20</v>
      </c>
      <c r="D80" s="100"/>
      <c r="E80" s="100"/>
      <c r="F80" s="100"/>
      <c r="G80" s="100"/>
      <c r="H80" s="101" t="s">
        <v>35</v>
      </c>
      <c r="I80" s="101"/>
      <c r="J80" s="101"/>
      <c r="K80" s="101"/>
      <c r="L80" s="101"/>
      <c r="M80" s="101"/>
      <c r="N80" s="101"/>
      <c r="O80" s="101"/>
      <c r="P80" s="101"/>
      <c r="Q80" s="101" t="s">
        <v>16</v>
      </c>
      <c r="R80" s="101"/>
      <c r="S80" s="101"/>
      <c r="T80" s="101"/>
      <c r="U80" s="101"/>
      <c r="V80" s="101"/>
      <c r="W80" s="101"/>
      <c r="X80" s="101"/>
      <c r="Y80" s="102"/>
      <c r="Z80" s="103" t="s">
        <v>21</v>
      </c>
      <c r="AA80" s="103"/>
      <c r="AB80" s="8"/>
      <c r="AC80" s="8"/>
      <c r="AD80" s="8"/>
      <c r="AE80" s="8"/>
      <c r="AF80" s="8"/>
      <c r="AG80" s="8"/>
      <c r="AH80" s="8"/>
      <c r="AI80" s="8"/>
    </row>
    <row r="81" spans="2:39" x14ac:dyDescent="0.3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2:39" x14ac:dyDescent="0.3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2:39" ht="20.100000000000001" customHeight="1" x14ac:dyDescent="0.35">
      <c r="B83" s="8"/>
      <c r="C83" s="9" t="s">
        <v>5</v>
      </c>
      <c r="D83" s="9"/>
      <c r="E83" s="9"/>
      <c r="F83" s="9"/>
      <c r="G83" s="10" t="s">
        <v>6</v>
      </c>
      <c r="H83" s="10"/>
      <c r="I83" s="10"/>
      <c r="J83" s="10"/>
      <c r="K83" s="10"/>
      <c r="L83" s="10"/>
      <c r="M83" s="10"/>
      <c r="N83" s="123"/>
      <c r="O83" s="123"/>
      <c r="P83" s="123"/>
      <c r="Q83" s="123"/>
      <c r="R83" s="123"/>
      <c r="S83" s="123"/>
      <c r="T83" s="123"/>
      <c r="U83" s="123"/>
      <c r="V83" s="123"/>
      <c r="W83" s="123"/>
      <c r="X83" s="123"/>
      <c r="Y83" s="123"/>
      <c r="Z83" s="123"/>
      <c r="AA83" s="123"/>
      <c r="AB83" s="123"/>
      <c r="AC83" s="123"/>
      <c r="AD83" s="123"/>
      <c r="AE83" s="123"/>
      <c r="AF83" s="123"/>
      <c r="AG83" s="123"/>
      <c r="AH83" s="8"/>
      <c r="AI83" s="8"/>
    </row>
    <row r="84" spans="2:39" ht="20.100000000000001" customHeight="1" x14ac:dyDescent="0.35">
      <c r="B84" s="8"/>
      <c r="C84" s="9"/>
      <c r="D84" s="9"/>
      <c r="E84" s="9"/>
      <c r="F84" s="9"/>
      <c r="G84" s="10" t="s">
        <v>7</v>
      </c>
      <c r="H84" s="10"/>
      <c r="I84" s="10"/>
      <c r="J84" s="10"/>
      <c r="K84" s="10"/>
      <c r="L84" s="10"/>
      <c r="M84" s="10"/>
      <c r="N84" s="11"/>
      <c r="O84" s="11"/>
      <c r="P84" s="11"/>
      <c r="Q84" s="11"/>
      <c r="R84" s="11"/>
      <c r="S84" s="11"/>
      <c r="T84" s="11"/>
      <c r="U84" s="11"/>
      <c r="V84" s="11"/>
      <c r="W84" s="11"/>
      <c r="X84" s="11"/>
      <c r="Y84" s="11"/>
      <c r="Z84" s="11"/>
      <c r="AA84" s="11"/>
      <c r="AB84" s="11"/>
      <c r="AC84" s="11"/>
      <c r="AD84" s="11"/>
      <c r="AE84" s="11"/>
      <c r="AF84" s="11"/>
      <c r="AG84" s="11"/>
      <c r="AH84" s="8"/>
      <c r="AI84" s="8"/>
    </row>
    <row r="85" spans="2:39" ht="20.100000000000001" customHeight="1" x14ac:dyDescent="0.35">
      <c r="B85" s="8"/>
      <c r="C85" s="9"/>
      <c r="D85" s="9"/>
      <c r="E85" s="9"/>
      <c r="F85" s="9"/>
      <c r="G85" s="10" t="s">
        <v>8</v>
      </c>
      <c r="H85" s="10"/>
      <c r="I85" s="10"/>
      <c r="J85" s="10"/>
      <c r="K85" s="10"/>
      <c r="L85" s="10"/>
      <c r="M85" s="10"/>
      <c r="N85" s="11" t="str">
        <f t="shared" ref="N85" si="0">$S$11</f>
        <v/>
      </c>
      <c r="O85" s="11"/>
      <c r="P85" s="11"/>
      <c r="Q85" s="11"/>
      <c r="R85" s="11"/>
      <c r="S85" s="11"/>
      <c r="T85" s="11"/>
      <c r="U85" s="11"/>
      <c r="V85" s="11"/>
      <c r="W85" s="11"/>
      <c r="X85" s="11"/>
      <c r="Y85" s="11"/>
      <c r="Z85" s="11"/>
      <c r="AA85" s="11"/>
      <c r="AB85" s="11"/>
      <c r="AC85" s="11"/>
      <c r="AD85" s="11"/>
      <c r="AE85" s="11"/>
      <c r="AF85" s="11"/>
      <c r="AG85" s="11"/>
      <c r="AH85" s="8"/>
      <c r="AI85" s="8"/>
    </row>
    <row r="86" spans="2:39" x14ac:dyDescent="0.3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2:39" ht="18.75" x14ac:dyDescent="0.35">
      <c r="B87" s="104" t="s">
        <v>36</v>
      </c>
      <c r="C87" s="104"/>
      <c r="D87" s="104"/>
      <c r="E87" s="104"/>
      <c r="F87" s="104"/>
      <c r="G87" s="104"/>
      <c r="H87" s="104"/>
      <c r="I87" s="104"/>
      <c r="J87" s="105" t="s">
        <v>23</v>
      </c>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row>
    <row r="88" spans="2:39" ht="27" customHeight="1" x14ac:dyDescent="0.35">
      <c r="B88" s="106" t="s">
        <v>24</v>
      </c>
      <c r="C88" s="106"/>
      <c r="D88" s="106"/>
      <c r="E88" s="106"/>
      <c r="F88" s="106"/>
      <c r="G88" s="106"/>
      <c r="H88" s="106"/>
      <c r="I88" s="106"/>
      <c r="J88" s="106"/>
      <c r="K88" s="106"/>
      <c r="L88" s="107" t="s">
        <v>13</v>
      </c>
      <c r="M88" s="107"/>
      <c r="N88" s="107"/>
      <c r="O88" s="107"/>
      <c r="P88" s="107"/>
      <c r="Q88" s="107"/>
      <c r="R88" s="107" t="s">
        <v>14</v>
      </c>
      <c r="S88" s="107"/>
      <c r="T88" s="107"/>
      <c r="U88" s="107"/>
      <c r="V88" s="107"/>
      <c r="W88" s="107"/>
      <c r="X88" s="107"/>
      <c r="Y88" s="107"/>
      <c r="Z88" s="107" t="s">
        <v>25</v>
      </c>
      <c r="AA88" s="107"/>
      <c r="AB88" s="107"/>
      <c r="AC88" s="107"/>
      <c r="AD88" s="107"/>
      <c r="AE88" s="107"/>
      <c r="AF88" s="107"/>
      <c r="AG88" s="107" t="s">
        <v>26</v>
      </c>
      <c r="AH88" s="107"/>
      <c r="AI88" s="107"/>
      <c r="AJ88" s="107"/>
      <c r="AK88" s="107"/>
      <c r="AL88" s="107"/>
      <c r="AM88" s="107"/>
    </row>
    <row r="89" spans="2:39" ht="35.1" customHeight="1" x14ac:dyDescent="0.2">
      <c r="B89" s="108" t="s">
        <v>27</v>
      </c>
      <c r="C89" s="108"/>
      <c r="D89" s="106" t="s">
        <v>10</v>
      </c>
      <c r="E89" s="106"/>
      <c r="F89" s="106"/>
      <c r="G89" s="106"/>
      <c r="H89" s="106"/>
      <c r="I89" s="106"/>
      <c r="J89" s="106"/>
      <c r="K89" s="109"/>
      <c r="L89" s="110"/>
      <c r="M89" s="111"/>
      <c r="N89" s="111"/>
      <c r="O89" s="111"/>
      <c r="P89" s="111"/>
      <c r="Q89" s="111"/>
      <c r="R89" s="112"/>
      <c r="S89" s="112"/>
      <c r="T89" s="112"/>
      <c r="U89" s="112"/>
      <c r="V89" s="112"/>
      <c r="W89" s="112"/>
      <c r="X89" s="112"/>
      <c r="Y89" s="112"/>
      <c r="Z89" s="112"/>
      <c r="AA89" s="112"/>
      <c r="AB89" s="112"/>
      <c r="AC89" s="112"/>
      <c r="AD89" s="112"/>
      <c r="AE89" s="112"/>
      <c r="AF89" s="112"/>
      <c r="AG89" s="112"/>
      <c r="AH89" s="112"/>
      <c r="AI89" s="112"/>
      <c r="AJ89" s="112"/>
      <c r="AK89" s="112"/>
      <c r="AL89" s="112"/>
      <c r="AM89" s="113"/>
    </row>
    <row r="90" spans="2:39" ht="35.1" customHeight="1" x14ac:dyDescent="0.2">
      <c r="B90" s="108"/>
      <c r="C90" s="108"/>
      <c r="D90" s="106" t="s">
        <v>11</v>
      </c>
      <c r="E90" s="106"/>
      <c r="F90" s="106"/>
      <c r="G90" s="106"/>
      <c r="H90" s="106"/>
      <c r="I90" s="106"/>
      <c r="J90" s="106"/>
      <c r="K90" s="109"/>
      <c r="L90" s="114"/>
      <c r="M90" s="115"/>
      <c r="N90" s="115"/>
      <c r="O90" s="115"/>
      <c r="P90" s="115"/>
      <c r="Q90" s="115"/>
      <c r="R90" s="116"/>
      <c r="S90" s="116"/>
      <c r="T90" s="116"/>
      <c r="U90" s="116"/>
      <c r="V90" s="116"/>
      <c r="W90" s="116"/>
      <c r="X90" s="116"/>
      <c r="Y90" s="116"/>
      <c r="Z90" s="116"/>
      <c r="AA90" s="116"/>
      <c r="AB90" s="116"/>
      <c r="AC90" s="116"/>
      <c r="AD90" s="116"/>
      <c r="AE90" s="116"/>
      <c r="AF90" s="116"/>
      <c r="AG90" s="116"/>
      <c r="AH90" s="116"/>
      <c r="AI90" s="116"/>
      <c r="AJ90" s="116"/>
      <c r="AK90" s="116"/>
      <c r="AL90" s="116"/>
      <c r="AM90" s="117"/>
    </row>
    <row r="91" spans="2:39" ht="35.1" customHeight="1" x14ac:dyDescent="0.35">
      <c r="B91" s="108" t="s">
        <v>28</v>
      </c>
      <c r="C91" s="108"/>
      <c r="D91" s="106" t="s">
        <v>10</v>
      </c>
      <c r="E91" s="106"/>
      <c r="F91" s="106"/>
      <c r="G91" s="106"/>
      <c r="H91" s="106"/>
      <c r="I91" s="106"/>
      <c r="J91" s="106"/>
      <c r="K91" s="106"/>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row>
    <row r="92" spans="2:39" ht="35.1" customHeight="1" x14ac:dyDescent="0.35">
      <c r="B92" s="108"/>
      <c r="C92" s="108"/>
      <c r="D92" s="106" t="s">
        <v>11</v>
      </c>
      <c r="E92" s="106"/>
      <c r="F92" s="106"/>
      <c r="G92" s="106"/>
      <c r="H92" s="106"/>
      <c r="I92" s="106"/>
      <c r="J92" s="106"/>
      <c r="K92" s="106"/>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row>
    <row r="93" spans="2:39" ht="35.1" customHeight="1" x14ac:dyDescent="0.35">
      <c r="B93" s="108" t="s">
        <v>29</v>
      </c>
      <c r="C93" s="108"/>
      <c r="D93" s="108" t="s">
        <v>30</v>
      </c>
      <c r="E93" s="108"/>
      <c r="F93" s="109" t="s">
        <v>10</v>
      </c>
      <c r="G93" s="120"/>
      <c r="H93" s="120"/>
      <c r="I93" s="120"/>
      <c r="J93" s="120"/>
      <c r="K93" s="121"/>
      <c r="L93" s="119"/>
      <c r="M93" s="119"/>
      <c r="N93" s="119"/>
      <c r="O93" s="119"/>
      <c r="P93" s="119"/>
      <c r="Q93" s="119"/>
      <c r="R93" s="119"/>
      <c r="S93" s="119"/>
      <c r="T93" s="119"/>
      <c r="U93" s="119"/>
      <c r="V93" s="119"/>
      <c r="W93" s="119"/>
      <c r="X93" s="119"/>
      <c r="Y93" s="119"/>
    </row>
    <row r="94" spans="2:39" ht="35.1" customHeight="1" x14ac:dyDescent="0.35">
      <c r="B94" s="108"/>
      <c r="C94" s="108"/>
      <c r="D94" s="108"/>
      <c r="E94" s="108"/>
      <c r="F94" s="109" t="s">
        <v>11</v>
      </c>
      <c r="G94" s="120"/>
      <c r="H94" s="120"/>
      <c r="I94" s="120"/>
      <c r="J94" s="120"/>
      <c r="K94" s="121"/>
      <c r="L94" s="119"/>
      <c r="M94" s="119"/>
      <c r="N94" s="119"/>
      <c r="O94" s="119"/>
      <c r="P94" s="119"/>
      <c r="Q94" s="119"/>
      <c r="R94" s="119"/>
      <c r="S94" s="119"/>
      <c r="T94" s="119"/>
      <c r="U94" s="119"/>
      <c r="V94" s="119"/>
      <c r="W94" s="119"/>
      <c r="X94" s="119"/>
      <c r="Y94" s="119"/>
    </row>
    <row r="95" spans="2:39" ht="35.1" customHeight="1" x14ac:dyDescent="0.35">
      <c r="B95" s="108"/>
      <c r="C95" s="108"/>
      <c r="D95" s="108" t="s">
        <v>31</v>
      </c>
      <c r="E95" s="108"/>
      <c r="F95" s="109" t="s">
        <v>10</v>
      </c>
      <c r="G95" s="120"/>
      <c r="H95" s="120"/>
      <c r="I95" s="120"/>
      <c r="J95" s="120"/>
      <c r="K95" s="121"/>
      <c r="L95" s="119"/>
      <c r="M95" s="119"/>
      <c r="N95" s="119"/>
      <c r="O95" s="119"/>
      <c r="P95" s="119"/>
      <c r="Q95" s="119"/>
      <c r="R95" s="119"/>
      <c r="S95" s="119"/>
      <c r="T95" s="119"/>
      <c r="U95" s="119"/>
      <c r="V95" s="119"/>
      <c r="W95" s="119"/>
      <c r="X95" s="119"/>
      <c r="Y95" s="119"/>
    </row>
    <row r="96" spans="2:39" ht="35.1" customHeight="1" x14ac:dyDescent="0.35">
      <c r="B96" s="108"/>
      <c r="C96" s="108"/>
      <c r="D96" s="108"/>
      <c r="E96" s="108"/>
      <c r="F96" s="109" t="s">
        <v>11</v>
      </c>
      <c r="G96" s="120"/>
      <c r="H96" s="120"/>
      <c r="I96" s="120"/>
      <c r="J96" s="120"/>
      <c r="K96" s="121"/>
      <c r="L96" s="119"/>
      <c r="M96" s="119"/>
      <c r="N96" s="119"/>
      <c r="O96" s="119"/>
      <c r="P96" s="119"/>
      <c r="Q96" s="119"/>
      <c r="R96" s="119"/>
      <c r="S96" s="119"/>
      <c r="T96" s="119"/>
      <c r="U96" s="119"/>
      <c r="V96" s="119"/>
      <c r="W96" s="119"/>
      <c r="X96" s="119"/>
      <c r="Y96" s="119"/>
    </row>
    <row r="97" spans="2:25" ht="35.1" customHeight="1" x14ac:dyDescent="0.35">
      <c r="B97" s="106" t="s">
        <v>32</v>
      </c>
      <c r="C97" s="106"/>
      <c r="D97" s="106"/>
      <c r="E97" s="106"/>
      <c r="F97" s="109" t="s">
        <v>10</v>
      </c>
      <c r="G97" s="120"/>
      <c r="H97" s="120"/>
      <c r="I97" s="120"/>
      <c r="J97" s="120"/>
      <c r="K97" s="121"/>
      <c r="L97" s="119"/>
      <c r="M97" s="119"/>
      <c r="N97" s="119"/>
      <c r="O97" s="119"/>
      <c r="P97" s="119"/>
      <c r="Q97" s="119"/>
      <c r="R97" s="119"/>
      <c r="S97" s="119"/>
      <c r="T97" s="119"/>
      <c r="U97" s="119"/>
      <c r="V97" s="119"/>
      <c r="W97" s="119"/>
      <c r="X97" s="119"/>
      <c r="Y97" s="119"/>
    </row>
    <row r="98" spans="2:25" ht="35.1" customHeight="1" x14ac:dyDescent="0.35">
      <c r="B98" s="106"/>
      <c r="C98" s="106"/>
      <c r="D98" s="106"/>
      <c r="E98" s="106"/>
      <c r="F98" s="109" t="s">
        <v>11</v>
      </c>
      <c r="G98" s="120"/>
      <c r="H98" s="120"/>
      <c r="I98" s="120"/>
      <c r="J98" s="120"/>
      <c r="K98" s="121"/>
      <c r="L98" s="119"/>
      <c r="M98" s="119"/>
      <c r="N98" s="119"/>
      <c r="O98" s="119"/>
      <c r="P98" s="119"/>
      <c r="Q98" s="119"/>
      <c r="R98" s="119"/>
      <c r="S98" s="119"/>
      <c r="T98" s="119"/>
      <c r="U98" s="119"/>
      <c r="V98" s="119"/>
      <c r="W98" s="119"/>
      <c r="X98" s="119"/>
      <c r="Y98" s="119"/>
    </row>
    <row r="99" spans="2:25" ht="35.1" customHeight="1" x14ac:dyDescent="0.35">
      <c r="B99" s="106" t="s">
        <v>33</v>
      </c>
      <c r="C99" s="106"/>
      <c r="D99" s="106"/>
      <c r="E99" s="106"/>
      <c r="F99" s="109" t="s">
        <v>10</v>
      </c>
      <c r="G99" s="120"/>
      <c r="H99" s="120"/>
      <c r="I99" s="120"/>
      <c r="J99" s="120"/>
      <c r="K99" s="121"/>
      <c r="L99" s="122"/>
      <c r="M99" s="122"/>
      <c r="N99" s="122"/>
      <c r="O99" s="122"/>
      <c r="P99" s="122"/>
      <c r="Q99" s="122"/>
      <c r="R99" s="119"/>
      <c r="S99" s="119"/>
      <c r="T99" s="119"/>
      <c r="U99" s="119"/>
      <c r="V99" s="119"/>
      <c r="W99" s="119"/>
      <c r="X99" s="119"/>
      <c r="Y99" s="119"/>
    </row>
    <row r="100" spans="2:25" ht="35.1" customHeight="1" x14ac:dyDescent="0.35">
      <c r="B100" s="106"/>
      <c r="C100" s="106"/>
      <c r="D100" s="106"/>
      <c r="E100" s="106"/>
      <c r="F100" s="109" t="s">
        <v>11</v>
      </c>
      <c r="G100" s="120"/>
      <c r="H100" s="120"/>
      <c r="I100" s="120"/>
      <c r="J100" s="120"/>
      <c r="K100" s="121"/>
      <c r="L100" s="122"/>
      <c r="M100" s="122"/>
      <c r="N100" s="122"/>
      <c r="O100" s="122"/>
      <c r="P100" s="122"/>
      <c r="Q100" s="122"/>
      <c r="R100" s="119"/>
      <c r="S100" s="119"/>
      <c r="T100" s="119"/>
      <c r="U100" s="119"/>
      <c r="V100" s="119"/>
      <c r="W100" s="119"/>
      <c r="X100" s="119"/>
      <c r="Y100" s="119"/>
    </row>
    <row r="101" spans="2:25" x14ac:dyDescent="0.35">
      <c r="E101" s="9" t="s">
        <v>34</v>
      </c>
    </row>
  </sheetData>
  <mergeCells count="237">
    <mergeCell ref="B99:E100"/>
    <mergeCell ref="F99:K99"/>
    <mergeCell ref="L99:Q99"/>
    <mergeCell ref="R99:Y99"/>
    <mergeCell ref="F100:K100"/>
    <mergeCell ref="L100:Q100"/>
    <mergeCell ref="R100:Y100"/>
    <mergeCell ref="B97:E98"/>
    <mergeCell ref="F97:K97"/>
    <mergeCell ref="L97:Q97"/>
    <mergeCell ref="R97:Y97"/>
    <mergeCell ref="F98:K98"/>
    <mergeCell ref="L98:Q98"/>
    <mergeCell ref="R98:Y98"/>
    <mergeCell ref="F95:K95"/>
    <mergeCell ref="L95:Q95"/>
    <mergeCell ref="R95:Y95"/>
    <mergeCell ref="F96:K96"/>
    <mergeCell ref="L96:Q96"/>
    <mergeCell ref="R96:Y96"/>
    <mergeCell ref="AG92:AM92"/>
    <mergeCell ref="B93:C96"/>
    <mergeCell ref="D93:E94"/>
    <mergeCell ref="F93:K93"/>
    <mergeCell ref="L93:Q93"/>
    <mergeCell ref="R93:Y93"/>
    <mergeCell ref="F94:K94"/>
    <mergeCell ref="L94:Q94"/>
    <mergeCell ref="R94:Y94"/>
    <mergeCell ref="D95:E96"/>
    <mergeCell ref="B91:C92"/>
    <mergeCell ref="D91:K91"/>
    <mergeCell ref="L91:Q91"/>
    <mergeCell ref="R91:Y91"/>
    <mergeCell ref="Z91:AF91"/>
    <mergeCell ref="AG91:AM91"/>
    <mergeCell ref="D92:K92"/>
    <mergeCell ref="L92:Q92"/>
    <mergeCell ref="R92:Y92"/>
    <mergeCell ref="Z92:AF92"/>
    <mergeCell ref="AG89:AM89"/>
    <mergeCell ref="D90:K90"/>
    <mergeCell ref="L90:Q90"/>
    <mergeCell ref="R90:Y90"/>
    <mergeCell ref="Z90:AF90"/>
    <mergeCell ref="AG90:AM90"/>
    <mergeCell ref="B88:K88"/>
    <mergeCell ref="L88:Q88"/>
    <mergeCell ref="R88:Y88"/>
    <mergeCell ref="Z88:AF88"/>
    <mergeCell ref="AG88:AM88"/>
    <mergeCell ref="B89:C90"/>
    <mergeCell ref="D89:K89"/>
    <mergeCell ref="L89:Q89"/>
    <mergeCell ref="R89:Y89"/>
    <mergeCell ref="Z89:AF89"/>
    <mergeCell ref="G84:M84"/>
    <mergeCell ref="N84:AG84"/>
    <mergeCell ref="G85:M85"/>
    <mergeCell ref="N85:AG85"/>
    <mergeCell ref="B87:I87"/>
    <mergeCell ref="J87:AI87"/>
    <mergeCell ref="B75:AI75"/>
    <mergeCell ref="C77:J77"/>
    <mergeCell ref="H80:P80"/>
    <mergeCell ref="Q80:X80"/>
    <mergeCell ref="Z80:AA80"/>
    <mergeCell ref="G83:M83"/>
    <mergeCell ref="N83:AG83"/>
    <mergeCell ref="AD72:AI72"/>
    <mergeCell ref="A73:C73"/>
    <mergeCell ref="D73:E73"/>
    <mergeCell ref="F73:G73"/>
    <mergeCell ref="H73:I73"/>
    <mergeCell ref="J73:L73"/>
    <mergeCell ref="B69:E70"/>
    <mergeCell ref="F69:K69"/>
    <mergeCell ref="L69:Q69"/>
    <mergeCell ref="R69:Y69"/>
    <mergeCell ref="F70:K70"/>
    <mergeCell ref="L70:Q70"/>
    <mergeCell ref="R70:Y70"/>
    <mergeCell ref="B67:E68"/>
    <mergeCell ref="F67:K67"/>
    <mergeCell ref="L67:Q67"/>
    <mergeCell ref="R67:Y67"/>
    <mergeCell ref="F68:K68"/>
    <mergeCell ref="L68:Q68"/>
    <mergeCell ref="R68:Y68"/>
    <mergeCell ref="F65:K65"/>
    <mergeCell ref="L65:Q65"/>
    <mergeCell ref="R65:Y65"/>
    <mergeCell ref="F66:K66"/>
    <mergeCell ref="L66:Q66"/>
    <mergeCell ref="R66:Y66"/>
    <mergeCell ref="AG62:AM62"/>
    <mergeCell ref="B63:C66"/>
    <mergeCell ref="D63:E64"/>
    <mergeCell ref="F63:K63"/>
    <mergeCell ref="L63:Q63"/>
    <mergeCell ref="R63:Y63"/>
    <mergeCell ref="F64:K64"/>
    <mergeCell ref="L64:Q64"/>
    <mergeCell ref="R64:Y64"/>
    <mergeCell ref="D65:E66"/>
    <mergeCell ref="B61:C62"/>
    <mergeCell ref="D61:K61"/>
    <mergeCell ref="L61:Q61"/>
    <mergeCell ref="R61:Y61"/>
    <mergeCell ref="Z61:AF61"/>
    <mergeCell ref="AG61:AM61"/>
    <mergeCell ref="D62:K62"/>
    <mergeCell ref="L62:Q62"/>
    <mergeCell ref="R62:Y62"/>
    <mergeCell ref="Z62:AF62"/>
    <mergeCell ref="AG59:AM59"/>
    <mergeCell ref="D60:K60"/>
    <mergeCell ref="L60:Q60"/>
    <mergeCell ref="R60:Y60"/>
    <mergeCell ref="Z60:AF60"/>
    <mergeCell ref="AG60:AM60"/>
    <mergeCell ref="B58:K58"/>
    <mergeCell ref="L58:Q58"/>
    <mergeCell ref="R58:Y58"/>
    <mergeCell ref="Z58:AF58"/>
    <mergeCell ref="AG58:AM58"/>
    <mergeCell ref="B59:C60"/>
    <mergeCell ref="D59:K59"/>
    <mergeCell ref="L59:Q59"/>
    <mergeCell ref="R59:Y59"/>
    <mergeCell ref="Z59:AF59"/>
    <mergeCell ref="J54:Q54"/>
    <mergeCell ref="R54:AL54"/>
    <mergeCell ref="J55:Q55"/>
    <mergeCell ref="R55:AL55"/>
    <mergeCell ref="B57:L57"/>
    <mergeCell ref="M57:AN57"/>
    <mergeCell ref="B45:AN45"/>
    <mergeCell ref="C47:J47"/>
    <mergeCell ref="K50:U50"/>
    <mergeCell ref="V50:AC50"/>
    <mergeCell ref="AE50:AF50"/>
    <mergeCell ref="J53:Q53"/>
    <mergeCell ref="R53:AL53"/>
    <mergeCell ref="AI42:AN42"/>
    <mergeCell ref="A43:C43"/>
    <mergeCell ref="D43:E43"/>
    <mergeCell ref="F43:G43"/>
    <mergeCell ref="H43:I43"/>
    <mergeCell ref="J43:M43"/>
    <mergeCell ref="AI29:AN30"/>
    <mergeCell ref="B30:M30"/>
    <mergeCell ref="B31:M31"/>
    <mergeCell ref="N31:P32"/>
    <mergeCell ref="Q31:V32"/>
    <mergeCell ref="W31:Y32"/>
    <mergeCell ref="Z31:AE32"/>
    <mergeCell ref="AF31:AH32"/>
    <mergeCell ref="AI31:AN32"/>
    <mergeCell ref="B32:M32"/>
    <mergeCell ref="B29:M29"/>
    <mergeCell ref="N29:P30"/>
    <mergeCell ref="Q29:V30"/>
    <mergeCell ref="W29:Y30"/>
    <mergeCell ref="Z29:AE30"/>
    <mergeCell ref="AF29:AH30"/>
    <mergeCell ref="AI25:AN26"/>
    <mergeCell ref="B26:M26"/>
    <mergeCell ref="B27:M27"/>
    <mergeCell ref="N27:P28"/>
    <mergeCell ref="Q27:V28"/>
    <mergeCell ref="W27:Y28"/>
    <mergeCell ref="Z27:AE28"/>
    <mergeCell ref="AF27:AH28"/>
    <mergeCell ref="AI27:AN28"/>
    <mergeCell ref="B28:M28"/>
    <mergeCell ref="B25:M25"/>
    <mergeCell ref="N25:P26"/>
    <mergeCell ref="Q25:V26"/>
    <mergeCell ref="W25:Y26"/>
    <mergeCell ref="Z25:AE26"/>
    <mergeCell ref="AF25:AH26"/>
    <mergeCell ref="AI21:AN22"/>
    <mergeCell ref="B22:M22"/>
    <mergeCell ref="B23:M23"/>
    <mergeCell ref="N23:P24"/>
    <mergeCell ref="Q23:V24"/>
    <mergeCell ref="W23:Y24"/>
    <mergeCell ref="Z23:AE24"/>
    <mergeCell ref="AF23:AH24"/>
    <mergeCell ref="AI23:AN24"/>
    <mergeCell ref="B24:M24"/>
    <mergeCell ref="B21:M21"/>
    <mergeCell ref="N21:P22"/>
    <mergeCell ref="Q21:V22"/>
    <mergeCell ref="W21:Y22"/>
    <mergeCell ref="Z21:AE22"/>
    <mergeCell ref="AF21:AH22"/>
    <mergeCell ref="AF17:AH18"/>
    <mergeCell ref="AI17:AN18"/>
    <mergeCell ref="B19:M19"/>
    <mergeCell ref="N19:P20"/>
    <mergeCell ref="Q19:V20"/>
    <mergeCell ref="W19:Y20"/>
    <mergeCell ref="Z19:AE20"/>
    <mergeCell ref="AF19:AH20"/>
    <mergeCell ref="AI19:AN20"/>
    <mergeCell ref="B20:M20"/>
    <mergeCell ref="B17:H18"/>
    <mergeCell ref="I17:M18"/>
    <mergeCell ref="N17:P18"/>
    <mergeCell ref="Q17:V18"/>
    <mergeCell ref="W17:Y18"/>
    <mergeCell ref="Z17:AE18"/>
    <mergeCell ref="B15:M16"/>
    <mergeCell ref="N15:V15"/>
    <mergeCell ref="W15:AE15"/>
    <mergeCell ref="AF15:AN15"/>
    <mergeCell ref="N16:P16"/>
    <mergeCell ref="Q16:V16"/>
    <mergeCell ref="W16:Y16"/>
    <mergeCell ref="Z16:AE16"/>
    <mergeCell ref="AF16:AH16"/>
    <mergeCell ref="AI16:AN16"/>
    <mergeCell ref="B5:AN5"/>
    <mergeCell ref="L9:R9"/>
    <mergeCell ref="S9:AL9"/>
    <mergeCell ref="L10:R10"/>
    <mergeCell ref="S10:AL10"/>
    <mergeCell ref="L11:R11"/>
    <mergeCell ref="S11:AL11"/>
    <mergeCell ref="B1:I1"/>
    <mergeCell ref="AI2:AN2"/>
    <mergeCell ref="A3:C3"/>
    <mergeCell ref="D3:E3"/>
    <mergeCell ref="H3:I3"/>
    <mergeCell ref="J3:L3"/>
  </mergeCells>
  <phoneticPr fontId="2"/>
  <dataValidations count="3">
    <dataValidation imeMode="off" allowBlank="1" showInputMessage="1" showErrorMessage="1" sqref="L60:AM60 L90:AM90" xr:uid="{E1009D98-4D3A-46CB-BBDA-CF7D9912A09B}"/>
    <dataValidation imeMode="halfAlpha" allowBlank="1" showInputMessage="1" showErrorMessage="1" sqref="L59:AM59 N17 Q17 W17 Z17 AF17 AI17 AI19 N19 Q19 W19 Z19 AF19 AF21 AI21 N21 Q21 W21 Z21 AF23 AI23 N23 Q23 W23 Z23 AI25 N25 Q25 W25 Z25 AF25 AI27 N27 Q27 W27 Z27 AF27 AI29 N29 Q29 W29 Z29 AF29 L89:AM89" xr:uid="{93C234CC-0157-403D-BF76-8346513FFC1E}"/>
    <dataValidation imeMode="halfKatakana" allowBlank="1" showInputMessage="1" showErrorMessage="1" sqref="B1:I41" xr:uid="{9116AD30-B691-4829-A61D-1955FEDA008B}"/>
  </dataValidations>
  <pageMargins left="0.31496062992125984" right="0.31496062992125984" top="0.51181102362204722" bottom="0.51181102362204722" header="0.31496062992125984" footer="0.31496062992125984"/>
  <pageSetup paperSize="9" orientation="portrait" horizontalDpi="300" verticalDpi="300" r:id="rId1"/>
  <rowBreaks count="3" manualBreakCount="3">
    <brk id="1" max="39" man="1"/>
    <brk id="41" max="39" man="1"/>
    <brk id="7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北海道はり　Ⅱ＆Ⅰ</vt:lpstr>
      <vt:lpstr>'北海道はり　Ⅱ＆Ⅰ'!Print_Area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協同組合</dc:creator>
  <cp:lastModifiedBy>協同組合</cp:lastModifiedBy>
  <dcterms:created xsi:type="dcterms:W3CDTF">2019-02-24T09:11:41Z</dcterms:created>
  <dcterms:modified xsi:type="dcterms:W3CDTF">2019-02-24T09:14:27Z</dcterms:modified>
</cp:coreProperties>
</file>